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E8434001-62A6-494D-8CF1-731F94F25029}" xr6:coauthVersionLast="47" xr6:coauthVersionMax="47" xr10:uidLastSave="{00000000-0000-0000-0000-000000000000}"/>
  <bookViews>
    <workbookView xWindow="-120" yWindow="-120" windowWidth="29040" windowHeight="15720" activeTab="9" xr2:uid="{00000000-000D-0000-FFFF-FFFF00000000}"/>
  </bookViews>
  <sheets>
    <sheet name="POE" sheetId="2" r:id="rId1"/>
    <sheet name="GJAL" sheetId="3" r:id="rId2"/>
    <sheet name="GIO-OCI" sheetId="4" r:id="rId3"/>
    <sheet name="GIO-OAP" sheetId="5" r:id="rId4"/>
    <sheet name="GEC" sheetId="6" r:id="rId5"/>
    <sheet name="GAF" sheetId="7" r:id="rId6"/>
    <sheet name="GPE" sheetId="8" r:id="rId7"/>
    <sheet name="RAG" sheetId="9" r:id="rId8"/>
    <sheet name="AIG" sheetId="10" r:id="rId9"/>
    <sheet name="CONSOLIDADO" sheetId="11" r:id="rId10"/>
  </sheets>
  <calcPr calcId="0"/>
</workbook>
</file>

<file path=xl/sharedStrings.xml><?xml version="1.0" encoding="utf-8"?>
<sst xmlns="http://schemas.openxmlformats.org/spreadsheetml/2006/main" count="1068" uniqueCount="215">
  <si>
    <t>FEDERACIÓN NACIONAL DE DEPARTAMENTOS</t>
  </si>
  <si>
    <t>TABLERO DE CONTROL</t>
  </si>
  <si>
    <t>PROCESO AL QUE PERTENECE EL FORMATO</t>
  </si>
  <si>
    <t>CÓDIGO</t>
  </si>
  <si>
    <t>POE-PD-04FT-01</t>
  </si>
  <si>
    <t>VERSIÓN</t>
  </si>
  <si>
    <t>FECHA DE APROBACIÓN</t>
  </si>
  <si>
    <t>OBJETIVO  INSTITUCIONAL O DE CALIDAD</t>
  </si>
  <si>
    <t>NOMBRE DEL INDICADOR</t>
  </si>
  <si>
    <t>FACTOR  O FÓRMULA</t>
  </si>
  <si>
    <t>CATEGORÍA INDICADOR</t>
  </si>
  <si>
    <t>OBJETIVO DEL INDICADOR</t>
  </si>
  <si>
    <t>IDENTIFICACIÓN DEL INDICADOR</t>
  </si>
  <si>
    <t>RESPONSABLE</t>
  </si>
  <si>
    <t>PERIODICIDAD</t>
  </si>
  <si>
    <t>PESO PORCENTUAL DEL INDICADOR</t>
  </si>
  <si>
    <t>AVANCE DEL PERIODO /SEMAFORIZACIÓN</t>
  </si>
  <si>
    <t>SEGUIMIENTO</t>
  </si>
  <si>
    <t>MES</t>
  </si>
  <si>
    <t>FECHA</t>
  </si>
  <si>
    <t>DESCRIPCIÓN DEL SEGUIMIENTO</t>
  </si>
  <si>
    <t>CUMPLIMIENTO</t>
  </si>
  <si>
    <t>OBSERVACIONES CONTROL INTERNO</t>
  </si>
  <si>
    <t>REPLICA DE OBSERVACIONES</t>
  </si>
  <si>
    <t>CONCLUSIÓN DE CONTROL INTERNO</t>
  </si>
  <si>
    <t>Eje Estratégico 1: Unidos por la transformación digital e innovación para el fortalecimiento institucional</t>
  </si>
  <si>
    <t>Porcentaje de PQRSDF contestadas a tiempo</t>
  </si>
  <si>
    <t>PQRSDF contestadas a tiempo / PQRSDF recibidas</t>
  </si>
  <si>
    <t>Eficiencia</t>
  </si>
  <si>
    <t>Medir el número de peticiones contestadas dentro de los términos establecidos por la ley</t>
  </si>
  <si>
    <t>GJA-IG-01</t>
  </si>
  <si>
    <t>Secretaría General</t>
  </si>
  <si>
    <t>Cuatrimestral</t>
  </si>
  <si>
    <t>Enero</t>
  </si>
  <si>
    <t>Durante el tercer cuatrimestre del año 2025, se recibieron un total 191 peticiones, de las cuales 3 fueron respondidas fuera del término legal. Se adjunta el enlace con la evidencia: https://drive.google.com/drive/u/1/folders/1430TzyM75UtJewRk3kUVbXs8dGVsC2zl</t>
  </si>
  <si>
    <t>(20/01/2026) Tras el análisis de las 191 PQRSD recibidas en el último cuatrimestre de 2025, se determinó un cumplimiento del 98.40% en la oportunidad de respuesta. Si bien el indicador refleja una gestión amplia, se evidencia que tres (3) requerimientos superaron el término legal establecido. Esta Oficina insta al proceso a fortalecer el monitoreo de alertas tempranas para garantizar el 100% de oportunidad y mitigar posibles riesgos jurídicos por extemporaneidad.</t>
  </si>
  <si>
    <t>Porcentaje de cumplimiento de la ejecución de las actividades proyectadas en el cronograma aprobado</t>
  </si>
  <si>
    <t>No. de actividades ejecutadas del cronograma aprobado / No. de actividades programadas del cronograma aprobado</t>
  </si>
  <si>
    <t>Eficacia</t>
  </si>
  <si>
    <t>Determinar y verificar el cumplimiento</t>
  </si>
  <si>
    <t>GIOC-IG-01</t>
  </si>
  <si>
    <t>Oficina de Control Interno</t>
  </si>
  <si>
    <t>Trimestral</t>
  </si>
  <si>
    <t>https://drive.google.com/drive/folders/1KSJRrkGGkwBo20atY93X1rzdXcOsqcCL?usp=drive_link
Al cierre de la vigencia 2025, la Oficina de Control Interno alcanzó un cumplimiento del 92% en la 
ejecución de su Plan Anual. Este resultado se fundamenta en los siguientes hitos institucionales: 
• Se registró un avance sustancial en las auditorías de Contratación, Fondo Cuenta y Nómina, 
garantizando la integridad operativa y la trazabilidad en la administración de los recursos de 
la FND. 
• Se efectuó el cierre de los Arqueos de Caja Menor, validando el cumplimiento estricto de la 
normativa interna y los procedimientos de manejo de fondos. 
• A través de la evaluación de la campaña de autocontrol, se promovió con éxito la transición 
hacia un modelo de responsabilidad individual, empoderando al colaborador más allá de la 
supervisión externa.</t>
  </si>
  <si>
    <t>(08/01/2026) Tras el análisis integral del reporte de gestión y la verificación de los soportes documentales, la Oficina de Control Interno valida el cumplimiento efectivo de las actividades proyectadas para la vigencia 2025. Los resultados obtenidos reflejan un desempeño sobresaliente en el ejercicio de supervisión y acompañamiento institucional: Se constata el cumplimiento del 92% en la ejecución del Plan Anual de Auditoría, La ejecución de auditorías en áreas críticas como Contratación, Fondo Cuenta y Nómina, sumada al cierre de los Arqueos de Caja Menor donde se asegura que la administración de los recursos de la FND se realizó de manera transparente respaldada por la trazabilidad documental y, El éxito en la transición hacia un modelo de autocontrol evidencia que la gestión no solo cumplió con la ejecución técnica, sino que fortaleció la cultura de responsabilidad individual en los colaboradores de la Federación.</t>
  </si>
  <si>
    <t>Abril</t>
  </si>
  <si>
    <t>Durante el primer trimestre se consolidó un avance importante frente al cronograma anual, avanzando en línea con las metas trazadas para el inicio de la vigencia. Lo anterior se traduce en un avance físico del 32.96% respecto al total de las 31 actividades del Plan Anual de Auditorías(100%). Al contrastar esta cifra con la línea base anual del 90%, se refleja un nivel de eficacia del 36.62% para el periodo evaluado. En consecuencia, el indicador 'Porcentaje de cumplimiento de la ejecución de las actividades proyectadas en el cronograma aprobado para la vigencia 2026' demuestra un progreso satisfactorio que asegura el cumplimiento de las proyecciones anuales.
https://drive.google.com/drive/folders/16vMLy9iIILW8QDYDRDHat-IH-v3VHNN9?usp=drive_link</t>
  </si>
  <si>
    <t>(20/04/2026) La ejecución del Plan Anual de Auditorías durante el primer trimestre de 2026 evidencia un desempeño sobresaliente y estrictamente alineado con las metas estratégicas de la vigencia. Al consolidar un avance físico del 32.96% sobre el total de las 31 actividades programadas y alcanzar un nivel de eficacia del 36.62% frente a la línea base anual del 90%, el proceso demuestra una gestión proactiva y un inicio de año altamente dinámico. Este comportamiento positivo en el indicador de cumplimiento refleja un rigor operativo que mitiga los riesgos de retrasos y proporciona un margen de confianza sólido, asegurando de manera satisfactoria el cumplimiento total de las proyecciones trazadas para el 2026.</t>
  </si>
  <si>
    <t>Porcentaje de cumplimiento del pan de acción 2025 GIO - OAP</t>
  </si>
  <si>
    <t>(No. de actividades cumplidas en el periodo / No. de actividades con cierre en el periodo)*100</t>
  </si>
  <si>
    <t>Medir el porcentaje de cumplimiento del plan de acción 2025 del proceso GIO -OAP</t>
  </si>
  <si>
    <t>GIOP-IG-2</t>
  </si>
  <si>
    <t>Oficina de Planeación y Desarrollo Corporativo</t>
  </si>
  <si>
    <t>Para el cuarto trimestre desde el proceso GIO, la Oficina de Planeación y Desarrollo Corporativo dio cumplimiento del 100% de las 4 actividades planteadas en el Plan de Acción 2025. Link: https://drive.google.com/drive/folders/1o5Ua7wfRJDKvV4NwRQmXxVP_OrkmqXws</t>
  </si>
  <si>
    <t>(22/01/2026) Con el cierre del cuarto trimestre, la Oficina de Control Interno valida el cumplimiento del 100% del indicador de gestión del proceso GIO-OAP. Se verificó la culminación satisfactoria de las actividades pendientes, destacando:
Actividad 1.1.8: Ejecución total del ciclo de auditoría, soportada mediante el programa, plan, listas de verificación, asistencia e informes de evaluación.
Actividad 1.1.11: Cumplimiento de la meta mediante estudios de investigación definidos.
Tras el análisis de las evidencias, esta oficina da por finalizado el monitoreo del indicador de gestión, concluyendo que el proceso cumplió de manera efectiva con los compromisos institucionales programados para la vigencia, garantizando la trazabilidad y el fortalecimiento del Sistema Integrado de Gestión.</t>
  </si>
  <si>
    <t>Desde el proceso GIO, la Oficina de Planeación y Desarrollo Corporativo dio cumplimiento del 100% de las 4 actividades planteadas en el Plan de Acción 2025. Link: https://drive.google.com/drive/folders/1o5Ua7wfRJDKvV4NwRQmXxVP_OrkmqXws</t>
  </si>
  <si>
    <t>(24/04/2026) De acuerdo con el reporte presentado por el proceso, la Oficina de Control Interno valida el cumplimiento del 100% del indicador de gestión del proceso GIO-OAP. Se verificó la culminación satisfactoria de las actividades pendientes, destacando: Actividad 1.1.8: Ejecución total del ciclo de auditoría, soportada mediante el programa, plan, listas de verificación, asistencia e informes de evaluación. Actividad 1.1.11: Cumplimiento de la meta mediante estudios de investigación definidos. Tras el análisis de las evidencias, esta oficina da por finalizado el monitoreo del indicador de gestión, concluyendo que el proceso cumplió de manera efectiva con los compromisos institucionales programados para la vigencia, garantizando la trazabilidad y el fortalecimiento del Sistema Integrado de Gestión.</t>
  </si>
  <si>
    <t>Monitoreo a la ejecución de los controles definidos para la mitigación de los riesgos en el proceso.</t>
  </si>
  <si>
    <t>(No. de controles ejecutados efectivamente en el periodo / No. de controles a ejecutar en el periodo) *100</t>
  </si>
  <si>
    <t>Medir el grado de ejecución de los controles para la mitigación de los riesgos en el proceso.</t>
  </si>
  <si>
    <t>GIOP-IG-01</t>
  </si>
  <si>
    <t>Semestral</t>
  </si>
  <si>
    <t>Se cuentan con tres riesgos de gestión identificados con un total de 26 controles aplicables para el periodo de los cuales se ejecutaron 26 para el tercer cuatrimestre de 2025. Resultado 100% que se evidencia en el reporte de Administración de Riesgos, en el aplicativo SIA POAS. Link: https://drive.google.com/drive/folders/1o5Ua7wfRJDKvV4NwRQmXxVP_OrkmqXws</t>
  </si>
  <si>
    <t>(20/01/2026) Tras validar la ejecución de los controles de los riesgos en el proceso GIO - OAP durante el IV trimestre de 2025, se destaca la superación de las metas y la consistencia técnica de los reportes. Este nivel de madurez en la gestión de riesgos proyecta resultados positivos para 2026, permitiendo a esta Oficina formalizar el cierre del seguimiento anual.</t>
  </si>
  <si>
    <t>Clientes externos (secretarías departamentales de prensa y/o comunicaciones) satisfechos con la atención de la Oficina Asesora de Comunicaciones.</t>
  </si>
  <si>
    <t>( No. de clientes satisfechos en el periodo / No. de clientes que respondan la encuesta en el periodo ) *100</t>
  </si>
  <si>
    <t>Identificar el nivel de satisfacción de los clientes externos, representados en secretarías departamentales de presa y/o comunicaciones, evaluando la articulción con la Oficina Asesora de Comunicaciones y las acciones que esta adelanta para visibilizar a las regiones.</t>
  </si>
  <si>
    <t>GEC-IG-01</t>
  </si>
  <si>
    <t>Oficina de Comunicaciones</t>
  </si>
  <si>
    <t>Con el propósito de evaluar el nivel de satisfacción frente a la gestión de la Oficina de Comunicaciones (OC), se aplicó una encuesta a las oficinas de prensa y comunicaciones de tres departamentos, donde se realizaron un total de 3 eventos. La encuesta constó de cuatro preguntas, mediante las cuales se valoraron los siguientes aspectos: 1. Articulación de la OC para el desarrollo del evento en su territorio: Promedio 5. 2. Suministro de material gráfico (foto y video) durante el evento desarrollado en su territorio: Promedio 5. 3. Apoyo en la gestión de prensa formulado desde la OC para visibilizar su territorio: Promedio 5. 4. Atención y disposición del equipo de la OC para apoyar la gestión de prensa y comunicaciones de su gobernación: Promedio 5. Como resultado general, se obtuvo un nivel de satisfacción del 100%, reflejando una percepción altamente positiva del acompañamiento brindado por la Oficina de Comunicaciones durante los eventos desarrollados. https://acortar.link/zILr9c</t>
  </si>
  <si>
    <t>(20/01/2026) El soporte digital enviado por el proceso no se encuentra disponible o presenta errores de acceso. Con el fin de dar continuidad al seguimiento, es necesario que se proporcione un enlace actualizado y verificado que garantice la consulta de los documentos de respaldo.</t>
  </si>
  <si>
    <t xml:space="preserve">(21/01/2026) En atención a la solicitud de la Oficina de Control Interno, se informa que el enlace remitido inicialmente fue acortado para cumplir con la limitación de caracteres del sistema SIAPOAS y actualmente presenta error. Para dar continuidad al seguimiento, se adjunta el enlace completo y verificado que permite la consulta de los documentos de respaldo. https://docs.google.com/spreadsheets/d/16_kWcP5dPreUZ1WAP0Vjh3tdA94JE48y/edit?usp=sharing&amp;ouid=105098499407438929383&amp;rtpof=true&amp;sd=true
</t>
  </si>
  <si>
    <t>(22/01/2026) Tras el análisis de los resultados presentados por el proceso de Gestión Estratégica de las Comunicaciones, la Oficina de Control Interno valida el cumplimiento del 100% en el indicador de gestión con la satisfacción del cliente externo.
Se constata que el objetivo del indicador se cumplió de manera efectiva. La calificación de 5.0/5.0 en los cuatro criterios evaluados (articulación, suministro de material, gestión de prensa y disposición del equipo) confirma que las acciones de la Oficina Asesora de Comunicaciones han sido determinantes para visibilizar las regiones y fortalecer el vínculo institucional.
Esta oficina concluye que el proceso no solo alcanzó la meta cuantitativa, sino que garantiza un alto estándar de calidad en la prestación de sus servicios, cumpliendo con la finalidad de acompañamiento y soporte técnico en territorio.</t>
  </si>
  <si>
    <t>Porcentaje de contratos tramitados oportunamente</t>
  </si>
  <si>
    <t>(No. de contratos gestionados cumpliendo los tiempos establecidos / No. total de contratos solicitados en el periodo) *100</t>
  </si>
  <si>
    <t>Efectividad</t>
  </si>
  <si>
    <t>Medir el porcentaje de cumplimiento de los tiempos de contratación de la jefatura</t>
  </si>
  <si>
    <t>GAFC-IG01</t>
  </si>
  <si>
    <t>Jefatura de Contratación</t>
  </si>
  <si>
    <t>Durante el cuarto trimestre del 2025, la Jefatura de Contratación gestionó un total de 104 solicitudes de contratación (Contratos y Convenios), correspondientes a diversas necesidades institucionales. De estas solicitudes, 103 fueron tramitadas de manera exitosa dentro del plazo estipulado en el procedimiento de contratación, lo que representa un cumplimiento del 99%. Este desempeño refleja el compromiso y la eficiencia del equipo de contratación, asegurando que la mayoría de los procesos se ejecuten dentro de los tiempos establecidos, optimizando así la gestión contractual de la Entidad teniendo en cuenta la cantidad de requerimientos solicitados por los diferentes procesos de la FND. https://drive.google.com/drive/folders/1AzOuRRQLnXpT5ZDEPUCmKfimXC0QyF-W?usp=sharing</t>
  </si>
  <si>
    <t>(22/01/2026) La Oficina de Control Interno, en ejercicio de su rol de evaluación y seguimiento, ha verificado el reporte de gestión presentado por la Jefatura de Contratación correspondiente al cuarto trimestre de 2025. Tras el análisis de la muestra y los soportes documentales, se ratifica un cumplimiento del 99% en la oportunidad del trámite de solicitudes. e validó la Bitácora de Acciones del proceso, la cual constituye el soporte fundamental para evidenciar la trazabilidad integral de la ejecución contractual. Este instrumento permitió constatar de manera objetiva los tiempos de respuesta y el flujo de trabajo aplicado a las solicitudes gestionadas (contratos y convenios), Se destaca que la trazabilidad demostrada en el soporte no solo refleja la eficiencia y el compromiso del equipo humano ante el volumen de requerimientos de la FND, sino que fortalece la transparencia y el principio de legalidad en la gestión contractual.</t>
  </si>
  <si>
    <t>Durante el primer trimestre del 2026, la Jefatura de Contratación gestionó un total de 104 solicitudes de contratación (Contratos y Convenios), correspondientes a diversas necesidades institucionales. De estas solicitudes, 131 fueron tramitadas de manera exitosa dentro del plazo estipulado en el procedimiento de contratación, lo que representa un cumplimiento del 92%. Este desempeño refleja el compromiso y la eficiencia del equipo de contratación, asegurando que la mayoría de los procesos se ejecuten dentro de los tiempos establecidos, optimizando así la gestión contractual de la Entidad teniendo en cuenta la cantidad de requerimientos solicitados por los diferentes procesos de la FND. https://drive.google.com/drive/folders/1AzOuRRQLnXpT5ZDEPUCmKfimXC0QyF-W?usp=sharing</t>
  </si>
  <si>
    <t>(24/04/2026) Tras la revisión del reporte presentado por la Jefatura de Contratación para el primer trimestre de 2026, esta Oficina de Control Interno observa que es necesario realizar algunas precisiones en la información antes de proceder con su validación. En primer lugar, no hay coherencia cuantitativa en el indicador, toda vez que se reportan 131 solicitudes tramitadas con éxito sobre una base de solo 104 solicitudes, lo cual dificulta la confirmación del cálculo del 92% de cumplimiento informado. En segundo lugar, se evidenció que el soporte documental cargado para sustentar las actividades del periodo actual corresponde al cuarto trimestre de la vigencia 2025.
Por lo anterior, de manera atenta se solicita al proceso realizar una revisión de su reporte, ajustar las cifras a la realidad operativa y cargar la evidencia documental correspondiente. El proceso cuenta con un plazo máximo de tres (3) días hábiles a partir de la comunicación para replicar esta observación.</t>
  </si>
  <si>
    <t>(28/04/2026) El enlace adjunto en el sistema corresponde al reporte anterior debido a una omisión en su actualización. A continuación, se incluye el nuevo enlace con la información concerniente al primer trimestre de 2026 https://drive.google.com/drive/u/0/folders/1HYqvDJGKKZSLu48vezL0phg8mAE19l93 Durante el primer trimestre del 2026, la Jefatura de Contratación gestionó un total de 131 solicitudes de contratación, correspondientes a diversas necesidades institucionales, divididas en 101 trámites FND, 28 tramites PMI y 2 convenios FND. De estas solicitudes, 121 fueron tramitadas de manera exitosa dentro del plazo estipulado en el procedimiento de contratación, lo que representa un cumplimiento del 92%. Este desempeño refleja el compromiso y la eficiencia del equipo de contratación, asegurando que la mayoría de los procesos se ejecuten dentro de los tiempos establecidos.</t>
  </si>
  <si>
    <t>(28/04/2026) En cumplimiento de sus funciones de monitoreo, la Oficina de Control Interno evaluó el informe del primer trimestre de 2026 emitido por la Jefatura de Contratación. Tras examinar la evidencia documental, se avala un índice de cumplimiento del 92% en la atención oportuna de las solicitudes. Para ello, fue clave la revisión de la Bitácora de Acciones, una herramienta que garantizó la trazabilidad del ciclo contractual y permitió medir los tiempos de respuesta y los flujos de trabajo de contratos y convenios. La correcta documentación de este proceso refleja la alta capacidad y eficiencia del equipo frente a la fuerte demanda de requerimientos de la FND, afianzando de manera significativa los pilares de transparencia y legalidad en la gestión de la entidad.</t>
  </si>
  <si>
    <t>Porcentaje de cumplimiento del cronograma de transferencias documentales</t>
  </si>
  <si>
    <t>(No. de actividades ejecutadas en el periodo / No. de actividades solicitadas) *100</t>
  </si>
  <si>
    <t>Medir el cumplimiento del cronograma de transferencias documentales 2025</t>
  </si>
  <si>
    <t>GAFA-IG-01</t>
  </si>
  <si>
    <t>Coordinación de Gestión Documental</t>
  </si>
  <si>
    <t>Durante el IV cuatrimestre la Coordinación de Gestión Documental no recibió solicitudes de trasferencias documentales.</t>
  </si>
  <si>
    <t>(08/01/2026) En el marco del seguimiento al indicador de gestión documental, se identifica, según el reporte, que durante el trimestre en revisión no hubo solicitudes de trasferencias documentales. La medición actual del indicador se denomina "Porcentaje de cumplimiento del cronograma de transferencias documentales". No obstante, tras la verificación se constata que el proceso no opera bajo un cronograma predefinido, sino que las transferencias se realizan bajo la modalidad de atención por demanda (según la necesidad y flujo documental de las procesos). Por lo anterior, la OCI confirma que la gestión se encuentra al día respecto a los requerimientos efectivamente recibidos.</t>
  </si>
  <si>
    <t>Durante el I trimestre la Coordinación de Gestión Documental no recibió solicitudes de trasferencias documentales.</t>
  </si>
  <si>
    <t>(20/04/2026) En el marco del seguimiento al indicador de gestión documental, se identifica, según el reporte, que durante el trimestre en revisión no hubo solicitudes de trasferencias documentales. La medición actual del indicador se denomina "Porcentaje de cumplimiento del cronograma de transferencias documentales". No obstante, tras la verificación se constata que el proceso no opera bajo un cronograma predefinido, sino que las transferencias se realizan bajo la modalidad de atención por demanda (según la necesidad y flujo documental de las procesos). Por lo anterior, la OCI confirma que la gestión se encuentra al día respecto a los requerimientos efectivamente recibidos.</t>
  </si>
  <si>
    <t>Porcentaje de requerimientos por mesa de ayuda gestionados oportunamente</t>
  </si>
  <si>
    <t>(No. de requerimientos resueltos en el periodo / No. de radicados por mesa de ayuda en el periodo)*100</t>
  </si>
  <si>
    <t>Medir el porcentaje de requerimientos por mesa de ayuda gestionados oportunamente</t>
  </si>
  <si>
    <t>GAFA-IG-02</t>
  </si>
  <si>
    <t>Coordinación de Tecnología</t>
  </si>
  <si>
    <t xml:space="preserve">Durante el último trimestre comprendido de Octubre a Diciembre de 2025, se gestionaron 125 requerimientos de manera oportuna, registrados en la mesa de ayuda de la Coordinación de Tecnología, detallados de la siguiente manera: Octubre: 76 requerimientos, Noviembre: 32 requerimientos y Diciembre: 17 requerimientos. Para el cumplimiento del indicador se tiene = (1252 requerimientos registrados/ 125 requerimientos gestionados) x 100 = 100% .
Las evidencias pueden ser consultadas en el link: 
https://drive.google.com/drive/folders/1PTRbA7Rc967Wv09G449M0J4TNtevIZ3y?usp=drive_link
</t>
  </si>
  <si>
    <t>(22/01/2026) En el marco del seguimiento efectuado al área de Tecnología, la Oficina de Control Interno ratifica la eficiencia en la prestación del servicio técnico tras el cierre de 125 solicitudes gestionadas mediante la mesa de ayuda. Se destaca la capacidad de respuesta en volumen (76 casos en octubre, 32 en noviembre y 17 en diciembre), logrando la resolución total de los requerimientos presentados en la fracción final del año.
Al verificar la evidencia presentada, esta oficina da cierre al seguimiento del periodo actual. La trazabilidad de la información confirma que el proceso mantiene un estándar de atención oportuna, garantizando la continuidad operativa de la entidad y la disponibilidad de sus servicios tecnológicos.</t>
  </si>
  <si>
    <t>Durante el trimestre comprendido entre Enero a Marzo de 2026, se gestionaron 127 requerimientos. De los cuales 124 se gestionaron de manera oportuna y 3 se encuentran en estado espera. Los requerimientos en mesa de ayuda fueron registrados de la siguiente manera: 
Enero: 17, Febrero: 44, Marzo: 66 
Para el periodo se obtuvo un cumplimiento del 97, 6 %
La evidencia se encuentra en el siguiente link: https://drive.google.com/drive/folders/1Ri-4-8DI6zN_atQtYPlF3ft7582vNfbt</t>
  </si>
  <si>
    <t>(24/04/2026) En el marco del seguimiento al área de Tecnología durante el primer trimestre de 2026, la Oficina de Control Interno verificó la gestión de 127 solicitudes ingresadas a la mesa de ayuda (17 en enero, 44 en febrero y 66 en marzo), de las cuales se cerraron efectivamente 124 y 3 continúan en curso, alcanzando un índice de resolución del 97.60%. Al verificar las evidencias, se da por finalizado el seguimiento de este periodo concluyendo que, aunque el cumplimiento no fue del 100%, la trazabilidad de la información ratifica la eficiencia del servicio técnico y una alta capacidad de respuesta ante el volumen de casos, lo que confirma que el proceso mantiene un estándar de atención oportuna y garantiza satisfactoriamente la continuidad operativa y la disponibilidad de los servicios tecnológicos de la entidad.</t>
  </si>
  <si>
    <t>Porcentaje de cumplimiento del cronograma de mantenimientos</t>
  </si>
  <si>
    <t>(No. de actividades ejecutadas en el periodo / No. de actividades programadas en el periodo) *100</t>
  </si>
  <si>
    <t>Medir el porcentaje de cumplimiento del cronograma de mantenimientos de las instalaciones de la FND</t>
  </si>
  <si>
    <t>GAFA-IG-03</t>
  </si>
  <si>
    <t>Coordinación de Recursos Físicos</t>
  </si>
  <si>
    <t>Se realizaron los mantenimiento programados para el cuarto periodo del 2025. 
https://drive.google.com/drive/u/0/folders/1QwLR0YY-BLXMCDpznMDTNsLLimzTUkCE</t>
  </si>
  <si>
    <t>(22/01/2026) En el marco del seguimiento al indicador de gestión de la Coordinación de Recursos Físicos, esta Oficina de Control Interno concluye que la dependencia ha logrado un cumplimiento integral de las metas establecidas para el cierre del año 2025. La evaluación de los medios de verificación —representados en informes técnicos de mantenimiento y registro de evidencias fotográficas— permite constatar que las actividades ejecutadas guardan correspondencia con el cronograma de mantenimiento institucional. Este respaldo documental aporta la trazabilidad necesaria para garantizar que las intervenciones se realizaron bajo criterios de calidad y oportunidad. Lo anterior no solo asegura la continuidad operativa, sino que previene el detrimento patrimonial derivado de la falta de mantenimiento, reflejando una administración eficiente de los recursos y un sólido compromiso con el fortalecimiento del control interno.</t>
  </si>
  <si>
    <t>Se estableció el cronograma de mantenimiento para la vigencia 2026 y se ejecutaron los mantenimientos programados correspondientes al primer período.
https://drive.google.com/drive/u/0/folders/1W8kKsNrlj-xC_xNntqnOdUW-36xjqtpU</t>
  </si>
  <si>
    <t>(24/04/2026) En el marco del seguimiento al indicador de gestión de la Coordinación de Recursos Físicos correspondiente al primer trimestre de 2026, la Oficina de Control Interno concluye el cumplimiento integral de las metas establecidas tras constatar, mediante informes técnicos y registros fotográficos, la ejecución oportuna del cronograma institucional. Puntualmente, se evidenció la revisión y calibración del tensiómetro en la Sede 1 y la jornada de limpieza de persianas en la Sede 3, ambas durante el mes de febrero, así como el mantenimiento y limpieza de extractores de baño en las sedes 1 y 2. Este respaldo documental garantiza que las intervenciones se realizaron bajo criterios de calidad, lo cual asegura la continuidad operativa y refleja una administración eficiente de los recursos comprometida con el fortalecimiento del control interno.</t>
  </si>
  <si>
    <t>Porcentaje de expedición de certificados de registro presupuestal</t>
  </si>
  <si>
    <t>No. RPs expedidos en el periodo (excepto aquellos que afectan los CDP bolsa) / No. CDPs expedidos en el periodo (excepto los CDP bolsa)</t>
  </si>
  <si>
    <t>Medir el porcentaje de expedición de los registros presupuestales atendiendo a los CDP expedidos durante el trimestre evaluado</t>
  </si>
  <si>
    <t>GAFF-IG-01</t>
  </si>
  <si>
    <t>Jefatura Financiera</t>
  </si>
  <si>
    <t>Según la definición del indicador: N° de RP's expedidos en el periodo (excepto aquellos que afectan los CDP bolsa) / N° de CDP's expedidos en el periodo (excepto los CDP bolsa, para el periodo comprendido entre el 1 de octubre y el 31 diciembre  de 2025, se expidieron 194 RP´S y 151 CDP´S. Por lo tanto, el resultado del indicador es: 194 /151 = 128%.</t>
  </si>
  <si>
    <t xml:space="preserve">(28/01/2026) Para la verificación de las evidencias, se llevó a cabo una sesión de trabajo vía Google Meet con la profesional de presupuesto, en la cual se socializó la medición de los documentos expedidos durante la vigencia. Se otorga aval satisfactorio al porcentaje de ejecución, toda vez que se alcanzó el cumplimiento del indicador según la línea base establecida.
Durante la revisión, se constató la formalización de 151 Registros Presupuestales (RP) sobre un total de 194 Certificados de Disponibilidad (CDP). Esta relación evidencia una gestión eficiente en la contratación y el compromiso de los recursos, logrando que la gran mayoría de las disponibilidades tramitadas culminaran en compromisos reales. Por lo anterior, se da por cerrado el seguimiento con un concepto favorable basado en la solidez de los soportes presentados.
my.sharepoint.com/:w:/g/personal/yaneth_valderrama_fnd_org_co/IQBngRC_lCgUTraRfyVwJxUCAUUVo0p9RTrxZK9u6K8TiA0?e=PdSDrx
</t>
  </si>
  <si>
    <t>Según la definición del indicador: N° de RP's expedidos en el periodo (excepto aquellos que afectan los CDP bolsa) / N° de CDP's expedidos en el periodo (excepto los CDP bolsa, para el periodo comprendido entre el 1 de enero y el 31 marzo de 2026, se expidieron 158 RP´S y 209 CDP´S. Por lo tanto, el resultado del indicador es: 158 / 209 = 75.60%.</t>
  </si>
  <si>
    <t>(06/05/2026) Tras la mesa de trabajo virtual sostenida con la profesional de presupuesto, se validó la correcta aplicación de la fórmula metodológica del indicador para el periodo comprendido entre el 1 de enero y el 31 de marzo de 2026. Revisados los soportes, se verificó la expedición de 158 Registros Presupuestales (RP) frente a 209 Certificados de Disponibilidad (CDP), habiendo aplicado en ambos casos la exclusión de aquellos que afectan los CDP bolsa, tal como lo dicta la definición del indicador. Esta relación (158 / 209) arroja un resultado exacto del 75.60%. Dado que esta cifra demuestra una gestión eficiente durante el primer trimestre al convertir de manera oportuna las disponibilidades en compromisos reales, se evidencia un avance muy positivo y coherente en la ruta para alcanzar la línea base establecida del 90% para la vigencia. Por la solidez de los soportes presentados y la tendencia favorable del indicador, se emite concepto favorable y se da por cerrado el seguimiento.</t>
  </si>
  <si>
    <t>Porcentaje de ejecución del presupuesto de gastos de funcionamiento, generales, de inversión y eventos.</t>
  </si>
  <si>
    <t>Valor total de RPs expedidos en la vigencia / Valor del presupuesto aprobado para funcionamientos, generales, de inversión y eventos para la vigencia</t>
  </si>
  <si>
    <t>Evaluar y controlar la ejecución de gastos de funcionamiento, generales, de inversión y eventos para la vigencia</t>
  </si>
  <si>
    <t>GAFF-IG-02</t>
  </si>
  <si>
    <t>Según la definición del indicador: "Valor total de RP's expedidos en la vigencia / Valor del presupuesto aprobado para funcionamiento, generales, de inversión y eventos para la vigencia." Para el periodo comprendido entre el 1 de enero y el 31 de diciembre de 2025 la ejecución fue del 92%. Resultado del indicador: (74.412.105.495/81.016.562.027) = 92%</t>
  </si>
  <si>
    <t>(06/05/2026) Durante el seguimiento de campo realizado por esta Oficina, se verificó la información exportada del Software Financiero Sysman, la cual respalda y evidencia claramente lo reportado por el proceso. Para el cierre de la vigencia 2025, se valida un porcentaje de cumplimiento acumulado del 92% correspondiente al indicador "Porcentaje de ejecución del presupuesto de gastos de funcionamiento, generales, de inversión y eventos". Este resultado se concluye como altamente positivo, ya que refleja una gestión financiera eficiente que logró respaldar y materializar con éxito las actividades proyectadas para la vigencia</t>
  </si>
  <si>
    <t>Según la definición del indicador: "Valor total de RP's expedidos en la vigencia / Valor del presupuesto aprobado para funcionamiento, generales, de inversión y eventos para la vigencia." Para el periodo comprendido entre el 1 de enero y el 31 de marzo de 2026 la ejecución fue del 20%. Resultado del indicador: (11.378.891.610,82 / 58.318.769.932,53) = 20%</t>
  </si>
  <si>
    <t>(06/05/2026) Como resultado de la sesión de trabajo virtual adelantada a través de Google Meet, esta Oficina validó los mecanismos de control y la gestión implementada por el proceso frente a las metas trazadas en su indicador. Durante la revisión de los soportes, se logró corroborar que la ejecución alcanzó un 22.22% para el periodo comprendido entre enero y marzo de 2026. Al constatar la coherencia de la información reportada, se procede a dar cierre oportuno al ciclo de seguimiento correspondiente al primer trimestre de la vigencia</t>
  </si>
  <si>
    <t>Porcentaje de cumplimiento del cronograma del plan anual de trabajo SG-SST</t>
  </si>
  <si>
    <t>Número de actividades ejecutadas en el periodo / Número de actividades programadas den el periodo</t>
  </si>
  <si>
    <t>Medir el porcentaje de cumplimiento del cronograma plan anual de trabajo SG-SST</t>
  </si>
  <si>
    <t>GAFST-IG-1</t>
  </si>
  <si>
    <t>Jefatura de Talento Humano</t>
  </si>
  <si>
    <t>Para el cumplimiento del plan de trabajo del cuarto trimestre de 2025, se habían planificado 86 actividades, de las cuales se ejecutaron 88. Esto refleja un cumplimiento del 92,09 % del plan de trabajo de SST, dado que se incluyeron actividades pendientes de trimestres anteriores.
https://docs.google.com/spreadsheets/d/14BpWnHNSyUuCuBfsUWaQyIk5_AOQTVch/edit?gid=2027528691#gid=2027528691</t>
  </si>
  <si>
    <t>(23/01/2026) Tras la revisión del reporte de indicadores de gestión correspondiente al trimestre evaluado, la Oficina de Control Interno constató la presentación del Plan de Trabajo de SST, el cual detalla la relación de actividades programadas y los porcentajes de ejecución informados por el proceso. Si bien el reporte indica cuantitativamente el cumplimiento de las metas, durante el ejercicio de validación se identificó una ausencia de soportes documentales (actas, registros de asistencia, certificados o informes técnicos) que respalden de manera fáctica la ejecución de dichas actividades. De acuerdo con los principios de transparencia y trazabilidad del Sistema Integrado de Gestión, no es posible otorgar el aval de cumplimiento basándose únicamente en el dato reportado. Por lo anterior, se solicita al proceso remitir los medios de verificación necesarios que sustenten el porcentaje de ejecución reportado.</t>
  </si>
  <si>
    <t>(27/01/2026) De acuerdo con lo solicitado se adjunta enlace en donde se ecuentran las evidencias de la ejecución del plan de trabajo para los meses de octubre a diciembre de 2025.https://drive.google.com/drive/folders/1dzosYGZi_Ux-jRqVwesYv4D6o-BzFcrC</t>
  </si>
  <si>
    <t>(27/01/2026) Tras el análisis de la muestra solicitada al proceso de SG-SST respecto a las actividades del Plan de Trabajo 2025, esta Oficina constató la debida ejecución de las acciones programadas. El proceso aportó un soporte documental integral que incluye controles de asistencia, formatos reglamentarios debidamente diligenciados, informes técnicos, registros fotográficos y trazabilidad mediante correos electrónicos. La suficiencia y calidad de estas evidencias permiten validar el cumplimiento de las metas para la vigencia monitoreada; en consecuencia, esta Oficina procede al cierre formal del seguimiento.</t>
  </si>
  <si>
    <t>Para el primer trimestre se cumplió con el 91% de cumplimiento de las actividades programadas ya que de las 35 actividades programadas se realizaron 32
https://docs.google.com/spreadsheets/d/1rMl8mJ1MtBNK-Gv57bD-uK8yu4ijib7N/edit?gid=735103488#gid=735103488</t>
  </si>
  <si>
    <t>(28/04/2026) En el marco del seguimiento a los indicadores de gestión del trimestre, la Oficina de Control Interno verificó la entrega del Plan de Trabajo de SST, el cual detalla las actividades proyectadas y sus respectivos niveles de avance. No obstante, aunque el reporte refleja un cumplimiento cuantitativo de las metas, se evidenció la falta de soportes documentales (tales como listas de asistencia, actas, certificaciones o informes) que demuestre la ejecución de dichas tareas. En consecuencia, se requiere que el proceso allegue los soportes documentales que certifiquen fehacientemente el nivel de avance reportado. Por lo anterior el proceso cuenta con 3 días hábiles para responder esta réplica.</t>
  </si>
  <si>
    <t>(04/05/2026) Se solicitó a Control Interno la revisión de los soportes, de acuerdo con los lineamientos establecidos. En el reporte entregado se incluyeron las evidencias solicitadas de manera aleatoria por parte de la Oficina de Control Interno, con el fin de respaldar la información registrada.</t>
  </si>
  <si>
    <t>(05/05/2026) En atención a la réplica presentada y en relación con la observación inicial sobre la necesidad de validar documentalmente el avance del Plan de Trabajo de SST, la Oficina de Control Interno deja constancia de que el proceso en seguimiento del indicador de gestión solicitó una revisión de campo en modalidad virtual para constatar las evidencias de las actividades ejecutadas conforme al cronograma proyectado para el primer trimestre de 2026. Dicha diligencia se llevó a cabo exitosamente a través de la plataforma Meet el día 4 de mayo de 2026 a las 3:00 p.m., sesión en la cual se evaluó una muestra representativa de los soportes. Por lo anterior, al haberse corroborado el respaldo de la información registrada, se da cumplimiento a los requerimientos del indicador y se da por cerrado satisfactoriamente el seguimiento.</t>
  </si>
  <si>
    <t>Porcentaje de cumplimiento del plan de capacitaciones JTH</t>
  </si>
  <si>
    <t>( No. de capacitaciones ejecutadas en el periodo / No. de capacitaciones programadas en el periodo ) *100</t>
  </si>
  <si>
    <t>Medir el porcentaje de cumplimiento del plan de capacitaciones de la Jefatura de Talento Humano</t>
  </si>
  <si>
    <t>GAFT-IG-01</t>
  </si>
  <si>
    <t>Durante el cuarto trimestre de 2025, la Jefatura de Talento Humano proyectó la realización de catorce (14) actividades dentro del plan de capacitación, de las cuales se ejecutaron doce (12). Las dos actividades pendientes se incluirán en el plan de capacitación de 2026.
Asimismo, en este período se llevó a cabo la jornada de reinducción para los trabajadores de planta correspondiente a 2025
https://drive.google.com/drive/u/0/folders/10y1_S9oIyIqS1a2xqz-Sruoaf38YEXAW</t>
  </si>
  <si>
    <t>(22/01/2026) La Oficina de Control Interno ha finalizado el seguimiento correspondiente al cuarto trimestre de 2025 para el proceso de Gestión de Talento Humano. Tras la revisión del documento "Consolidado Necesidades de Capacitación y Seguimiento 2025", se valida el cumplimiento de las metas programadas y la gestión de las actividades de desarrollo del personal. De las catorce (14) actividades de capacitación proyectadas para este periodo, se confirmó la ejecución efectiva de doce (12), cumpliendo con la mayoría de las temáticas previstas para el fortalecimiento de competencias. Se constata que las dos (2) actividades no ejecutadas han sido formalmente reprogramadas para ser integradas en el Plan de Capacitación 2026, garantizando así la cobertura de las necesidades inicialmente detectadas. La ejecución del plan y la jornada de reinducción contribuyen directamente a la mejora del desempeño laboral y al sentido de pertenencia.</t>
  </si>
  <si>
    <t>Durante el primer trimestre de la vigencia 2026, se consolidaron las necesidades de capacitación para la vigencia 2026.  
https://drive.google.com/drive/u/2/folders/1N95wJaRicLm4IwyjH0FDgEnyxNm1IgYW</t>
  </si>
  <si>
    <t>(06/05/2026) Tras la revisión del reporte correspondiente al primer trimestre de 2026 para el indicador "Porcentaje de cumplimiento del plan de capacitaciones", la Oficina de Control Interno evidencia que la Jefatura de Talento Humano reporta un avance del 10%, sustentado en la consolidación del diagnóstico de necesidades para la vigencia. Si bien se reconoce esta fase de planeación como un paso inicial indispensable, se observa que el reporte no detalla las variables cuantitativas propias del indicador (cantidad de capacitaciones programadas vs. cantidad ejecutada). En este sentido, se valida el 10% como un avance exclusivo de la etapa de formulación.</t>
  </si>
  <si>
    <t>Eje Estratégico 3: Alianzas para el impulso de los territorios</t>
  </si>
  <si>
    <t>Procentaje de convenios anticontrabando vigentes con las entidades territoriales en el marco del acuerdo de inversión y cooperación suscrito con Philip Morris Internacional.</t>
  </si>
  <si>
    <t>(No. de convenios vigentes /  33) *100</t>
  </si>
  <si>
    <t>Medir el porcentaje de convenios anticontrabando vigentes con las entidades territoriales en el marco del acuerdo de inversión y cooperación suscrito con Philip Moriis International.</t>
  </si>
  <si>
    <t>GPE-IG-01</t>
  </si>
  <si>
    <t>Jefatura del Programa Anticontrabando</t>
  </si>
  <si>
    <t>Para la fecha de corte (31 de diciembre de 2025) se tuvieron activos 33 Convenios con los departamentos. Los soportes se encuentran en el siguiente link: https://drive.google.com/drive/u/0/folders/1Po-A3rn1mMsR1NtcFWzQqgQPUChm9Olq</t>
  </si>
  <si>
    <t>(23/01/2026) Durante el seguimiento, la Oficina de Control Interno ratifica el cumplimiento integral del indicador de gestión. A través de la revisión de los expedientes, se constató la existencia y vigencia de 33 convenios activos con los departamentos. Este resultado no solo fortalece la relación institucional con las entidades territoriales, sino que asegura la correcta ejecución de los recursos y la continuidad de los proyectos de impacto departamental al cierre de la vigencia 2025</t>
  </si>
  <si>
    <t>Porcentaje de giros realizados a las entidades territoriales de acuerdo con las cuentas de cobro radicadas ante el Fondo Cuenta de impuesto al consumo de productos extranjeros.</t>
  </si>
  <si>
    <t>(No. de giros realizados a las entidades territoriales / No. de cobros realizados por las entidades territoriales ante el Fondo Cuenta) *100</t>
  </si>
  <si>
    <t>Medir el porcentaje de giros realizados a las entidades territoriales de acuerdo con las cuentas de cobro ante el Fondo Cuenta de impuesto al consumo de productos extranjeros.</t>
  </si>
  <si>
    <t>GPE-IG-02}</t>
  </si>
  <si>
    <t>Jefatura SIANCO</t>
  </si>
  <si>
    <t>La medición del indicador asociado a la Jefatura SIANCO se encuentra en el siguiente link https://drive.google.com/drive/u/0/folders/10TmQDb_FMB5c4sca0wHfvfPGtJK6fGgT</t>
  </si>
  <si>
    <t>Porcentaje de cumbres y eventos atendidos</t>
  </si>
  <si>
    <t>(Cumbres y eventos realizados / No. de cumbre y eventos radicados) *100</t>
  </si>
  <si>
    <t>Seguimiento a las cumbres y eventos que realice la FND</t>
  </si>
  <si>
    <t>RAG-IG-01</t>
  </si>
  <si>
    <t>Subdirección de Gobierno y Regiones</t>
  </si>
  <si>
    <t>Durante el periodo a reportar se realizaron las siguientes actividades 1. 30/10/2025 Encuentro Nacional de Gobernadores y Alcaldes por la Unidad Territorial y la Seguridad Regional, realizado en la ciudad de Cali, cuyo fin fue unificar la voz para exigir al Gobierno Nacional mayor autonomía, recursos tecnológicos y una estrategia militar clara frente a la crisis de orden público. 2. 20/11/2025 Asamblea General de Gobernadores. realizado en Bogotá, cuyo fin fue cuyo objetivo es la Defensa del papel de los gobernadores como garantes de la planeación y el desarrollo territorial, en concordancia con los mandatos ciudadanos recibidos. 3. 21,22,23/11/2025 Feria Colombia son las Regiones, realizado en Bogotá en el Parque de la 93, cuyo fin fue visibilizar y reactivar la economía de los 32 departamentos.https://drive.google.com/drive/folders/1FKavhjdkPgqxpSxRzChhDJr4qDg_5CCA</t>
  </si>
  <si>
    <t>(23/01/2026) Tras la revisión del reporte de gestión y la validación de los medios de verificación, la Oficina de Control Interno otorga el aval de cumplimiento al indicador de eventos del cuarto trimestre de 2025. Se constató la ejecución de los encuentros programados, los cuales fortalecieron la posición institucional a través de las siguientes acciones destacadas: Encuentro Nacional de Gobernadores y Alcaldes (Cali, 30 de octubre), Asamblea General de Gobernadores (Bogotá, 20 de noviembre), Feria "Colombia son las Regiones" (Bogotá, 21-23 de noviembre), encuentros suramericano por la cordillera y de competitividad. La entrega oportuna de la documentación y la calidad de los soportes demuestran un manejo eficiente de la logística y la estrategia institucional. La realización de estos cinco (5) eventos no solo cumple con la meta cuantitativa, sino que refuerza el liderazgo de la Federación en la articulación del desarrollo regional y la seguridad nacional al cierre de la vigencia.</t>
  </si>
  <si>
    <t xml:space="preserve"> Durante el primer trimestre se llevaron acabo 2 encuentros los cuales son: 1.  15-01-2026. Se realizo una reunion extraordinaria de gobernadores cuyo objetivo fue El objetivo es evaluar cómo el Decreto 1474 de 2025 y las nuevas políticas de infraestructura, salud y seguridad afectan a las regiones, buscando asegurar el orden público y la transparencia del proceso electoral. 2. 19-02-2026 se desarrolló  la Cumbre de Gobernadores “Gobernar para proteger la vida, el territorio y la democracia”’, los días 18-19 de febrero en la ciudad de Montería, cuyo objetivo fué Reunir a los gobernadores para fortalecer la coordinación interinstitucional, analizar los principales desafíos territoriales y construir estrategias conjuntas orientadas a la protección de la vida, el desarrollo regional y el fortalecimiento de la democracia en los departamentos.
LINK https://drive.google.com/drive/folders/1yQjmPIF9rUi0SbR2719FuDsd4IZXjEVC</t>
  </si>
  <si>
    <t>(27/04/2026) La Oficina de Control Interno concluye que el proceso cumplió satisfactoriamente con el indicador de gestión para el Trimestre I de 2026, alcanzando un 100% de ejecución. La validación de los registros evidencia que existe total correspondencia entre lo reportado y los soportes físicos/digitales revisados. Asimismo, se destaca que los eventos atendidos cumplen de manera sustancial con los objetivos misionales trazados, contribuyendo al análisis de desafíos territoriales y la construcción de estrategias conjuntas.</t>
  </si>
  <si>
    <t>Porcentaje de requerimientos regionales o internacionales</t>
  </si>
  <si>
    <t>(No. de solicitudes presentados por los departamentos y demás entidades / No. de solicitudes presentadas por los departamentos y demás entidades)*100</t>
  </si>
  <si>
    <t>Seguimiento a la atención de requerimientos regionales o internacionales</t>
  </si>
  <si>
    <t>RAG-IG-02</t>
  </si>
  <si>
    <t xml:space="preserve">Atender, acompañar y gestionar los requerimientos realizados por los Entes Territoriales.
Durante el periodo a reportar se apoyaron los departamentos de ANTIOQUIA, CESAR Y CAUCA, apoyando las necesidades departamentales y promovimiento el fortalecimiento territorial.
https://drive.google.com/drive/u/0/folders/1xkqdnec1uR0unGYHpWiSmZWIqOO2ooFO 
</t>
  </si>
  <si>
    <t>(28/01/2026) De acuerdo con el seguimiento realizado, se constató la gestión y atención oportuna de tres (3) solicitudes durante el periodo evaluado. Estas acciones ratifican el cumplimiento de las metas establecidas para el cuarto trimestre de la vigencia 2025, demostrando la efectividad del proceso y la veracidad de la información reportada</t>
  </si>
  <si>
    <t>Para el primer trimestre, desde la Coordinación Especializada de Cooperación Internacional, se realizaron tres (3) asistencias, una con la superintendencia de industria y comercio, otra con el Ministerio de Relaciones Exteriores y otro acercamiento desde la Corporación Universitaria Antonio José de Sucre. Ahora bien, una (1) corresponden a un apoyo en materia de formulación de políticas públicas, mientras las otras dos corresponden a articulación interinstitucional.
Link https://drive.google.com/drive/folders/1ic2ufzx4x2ajSaKSBax8hz5TljCnWVbw
En materia de apoyo regional se registra una solicitud de apoyo para la salida oficial del gobernador ante el ministerio de interior.
LInk https://drive.google.com/drive/u/0/folders/1VTXmkyVUR2luIWdXk45LNqD9wdT4kjey</t>
  </si>
  <si>
    <t>(28/04/2026) Tras la revisión de las evidencias correspondientes al primer trimestre, la Oficina de Control Interno avaló las acciones de seguimiento, trámite y respuesta ejecutadas por la Coordinación Especializada de Cooperación Internacional con las diferentes entidades (Superintendencia de Industria y Comercio, Ministerio de Relaciones Exteriores y la Corporación Universitaria Antonio José de Sucre), así como la gestión de la solicitud de apoyo para la salida oficial del Gobernador del Atlántico ante el Ministerio del Interior. El cumplimiento secuencial de estas actividades durante los meses de enero a marzo demuestra el compromiso del equipo con los objetivos del indicador, por lo que se da por validada la gestión del periodo.</t>
  </si>
  <si>
    <t>La revisión efectiva de los proyectos de ley y actos legislativos</t>
  </si>
  <si>
    <t>(No. de proyectos revisados / No. de proyectos de ley o acto legislativo radicados) *100</t>
  </si>
  <si>
    <t>Seguimiento legislativo para los proyectos de ley de incidencia departamental y de la FND</t>
  </si>
  <si>
    <t>RAG-IG-03</t>
  </si>
  <si>
    <t>La Jefatura de Asuntos Legislativos cuenta con una matriz de proyectos de interés e impacto en la que, al 30 de diciembre, se tienen identificadas iniciativas relacionadas con las competencias de los departamentos, el Presupuesto General de la Nación 2026, el FONPET, Ley de financiamiento, el impuesto a cigarrillos y vapeadores, regalías, estampillas, la regulación del cannabis, la modificación o creación de tributos territoriales, el sistema carcelario, la educación, los gestores comunitarios de agua y el derecho a la alimentación, entre otros temas relevantes.https://docs.google.com/spreadsheets/d/1aluZU2mluJz5PAAQCGw1lLmUeof5YmvQ/edit?gid=233414255#gid=233414255</t>
  </si>
  <si>
    <t>(28/01/2026) Tras realizar el seguimiento al cierre de la vigencia 2025, la Oficina de Control Interno otorga aval al cumplimiento del indicador. Se verificó que la Jefatura de Asuntos Legislativos realizó la revisión efectiva de la agenda legislativa mediante la matriz de impacto, la cual, con corte al 30 de diciembre, registra un análisis exhaustivo de iniciativas críticas como el Presupuesto General 2026, la Ley de Financiamiento y reformas al Sistema de Regalías y Estampillas. Las evidencias suministradas demuestran un monitoreo constante sobre temas de competencia departamental, garantizando el cumplimiento del objeto de la actividad evaluada.</t>
  </si>
  <si>
    <t>La Jefatura de Asuntos Legislativos cuenta con una matriz de proyectos de interés e impacto en la que, al 30 de diciembre, se tienen identificadas iniciativas relacionadas con las competencias de los departamentos, mesada 14 para docentes, el FONPET, Sostenibilidad fiscal, el impuesto a cigarrillos y vapeadores, regalía y temas de energía, estampillas, la regulación del cannabis, la modificación o creación de tributos territoriales, la educación, funcionamiento de asambleas departamentales, alimentación, entre otros temas relevantes.
Link https://docs.google.com/spreadsheets/d/1HxgChYvPKH-AA_EKBxc5e2vmtCglu_qOSO0Ti3ce8F8/edit?gid=0#gid=0</t>
  </si>
  <si>
    <t>Apoyo a las solicitudes que realicen los congresistas de los proyectos de ley y actos legislativos</t>
  </si>
  <si>
    <t>(No. de solicitudes atendidas por los departamentos / No. de solicitudes revisadas por los congresistas) * 100</t>
  </si>
  <si>
    <t>Seguimiento a la emisión de conceptos sobre proyectos de ley de incidencia departamental y de la FND.</t>
  </si>
  <si>
    <t>RAG-IG-04</t>
  </si>
  <si>
    <t xml:space="preserve">Durante el periodo comprendido entre los meses de octubre a diciembre, la Jefatura de Asuntos Legislativos radicó 5 documentos legislativos sobre temas de alto impacto para las entidades territoriales. Estos abordaron, respectivamente, la creación del nuevo departamento del Litoral Pacífico, Ley interpretativa del FONPET, el traslado de una solicitud sobre el estallido social de 2021 y las respuestas a 2 solicitudes relacionadas con hospitales públicos y la tasa pro deporte.
https://drive.google.com/drive/folders/1CL-CkpJbuf8yaODVdAXEmKMW6eRR_V-d?usp=drive_link
</t>
  </si>
  <si>
    <t>(28/01/2026) Se valida satisfactoriamente el cumplimiento del indicador para el último trimestre de la vigencia. La Jefatura de Asuntos Legislativos aportó las evidencias que sustentan la radicación de cinco documentos clave para la gestión territorial, incluyendo análisis sobre el FONPET y respuestas técnicas en materia de salud y deporte. Al verificar la consistencia entre las acciones reportadas y los soportes documentales, se da por cerrado el seguimiento con concepto favorable</t>
  </si>
  <si>
    <t>Durante el periodo comprendido entre los meses de enero a marzo de 2026, la Jefatura de Asuntos Legislativos no radicó documentos legislativos ni solicitud de conceptos, en razón a que el inicio del periodo legislativo es el 17 de marzo de 2026</t>
  </si>
  <si>
    <t>(27/04/2026) La Oficina de Control Interno concluye que, para el Trimestre I de 2026, el indicador de gestión se reporta como No Aplica (N/A). Dado que la variable base (solicitudes revisadas por los congresistas) es cero. La inactividad en el indicador se encuentra plenamente justificada por el calendario legislativo nacional y no representa una falla, omisión o incumplimiento en la gestión operativa del proceso de la Jefatura de Asuntos Legislativos.</t>
  </si>
  <si>
    <t>Eje Estratégico 4: Unidos por la promoción del desarrollo descentralizado, innovador, equitativo y sostenible</t>
  </si>
  <si>
    <t>Procentaje de solicitudes</t>
  </si>
  <si>
    <t>(No. de (mesas técnicas/ talleres /capacitaciones / respuesta a requerimientos) / No. de (solicitudes y/o plan de trabajo) del periodo) *100</t>
  </si>
  <si>
    <t>Seguimiento al acompañamiento y trámite de requerimientos solicitados por los departamentos.</t>
  </si>
  <si>
    <t>AIG-IG-01</t>
  </si>
  <si>
    <t>Subdirección de Fortalecimiento Territorial</t>
  </si>
  <si>
    <t xml:space="preserve">El análisis del indicador, a partir de un total de 64 solicitudes gestionadas, en la SFT se identificó que el 46.9% del total correspondió a Asistencias Técnicas, superando la elaboración de Documentos Técnicos (34.4%) y otras actividades (18.7%), lo que configura un perfil operativo predominantemente técnico y de intervención directa. La evidencia se presenta en la tabla siguiente, la cual consolida las solicitudes gestionadas durante el último trimestre de 2025 (octubre, noviembre y diciembre). Esta información también se encuentra registrada en el formato AIG-PD-01-FT-01, Formato de Seguimiento a Solicitudes.		
Se adjunta tabla de reporte del indicador (REPORTE IV TRIMESTRE - INDICADOR AIG-IG-01 PA 2025) con sus evidencias y link general de evidencias de reporte del Plan de Acción 2025: https://drive.google.com/drive/folders/1vjNNKDIbbSZDVVC9DXoaYNG8ndFmI6J_?usp=drive_link
		</t>
  </si>
  <si>
    <t>(21/01/2026) La Oficina de Control Interno procedió a la revisión correspondiente al cuarto trimestre de 2025. Se verificó que la gestión de las 64 solicitudes reportadas se encuentra debidamente documentada, cumpliendo con la metodología de reporte del indicador. La muestra evaluada permite concluir que la SFT garantiza la atención integral de los requerimientos, con un enfoque predominante en asistencia técnica y elaboración de documentos. Dado que la información reportada guarda estricta relación con las evidencias físicas y digitales analizadas, se emite un concepto favorable de cumplimiento y se da cierre formal al seguimiento del periodo</t>
  </si>
  <si>
    <t>El análisis del indicador, a partir de un total de 44 solicitudes gestionadas, en la SFT se identificó que el 50% del total correspondió a Documentos Técnicos, superando las Asistencias Técnicas (27%) y otras actividades (23%), lo que configura un perfil operativo predominantemente técnico y de intervención directa. La evidencia se presenta en la tabla siguiente, la cual consolida las solicitudes gestionadas durante el primer trimestre de 2026 (enero, febrero y marzo). Esta información también se encuentra registrada en el formato AIG-PD-01-FT-01, Formato de Seguimiento a Solicitudes. Se adjunta el link de las evidencias: https://drive.google.com/drive/folders/1NbMSCyNrNfgznDXoXqAi_xity9trQOpe?usp=drive_link</t>
  </si>
  <si>
    <t>(28/04/2026) La Oficina de Control Interno verificó el reporte de gestión del primer trimestre de 2026, el cual registra un total de 44 solicitudes atendidas. Tras el análisis, se confirma un cumplimiento del 100% en el indicador, toda vez que la totalidad de los requerimientos radicados fueron atendidos y finalizados por el área.
Al realizar la validación de una muestra representativa de los soportes consignados en la matriz de seguimiento, se constató la trazabilidad de las entradas y salidas (solicitud vs. respuesta). No obstante, durante este ejercicio de verificación, se identificaron discrepancias entre la información registrada en esta matriz y los documentos de salida. Si bien estas inconsistencias no afectan el resultado final del indicador, se identifica como un aspecto a fortalecer en el diseño del control. Se insta al proceso a realizar una revisión integral de los formatos y registros del periodo para asegurar que la información y los ajustes guarde estricta simetría con lo soportado.</t>
  </si>
  <si>
    <t>PROCESO</t>
  </si>
  <si>
    <t>GJAL</t>
  </si>
  <si>
    <t>GIO-OCI</t>
  </si>
  <si>
    <t>GIO-OAP</t>
  </si>
  <si>
    <t>GEC</t>
  </si>
  <si>
    <t>GAF</t>
  </si>
  <si>
    <t>GPE</t>
  </si>
  <si>
    <t>RAG</t>
  </si>
  <si>
    <t>AIG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</si>
</sst>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rgb="FF000000"/>
      <name val="Calibri"/>
      <family val="2"/>
    </font>
    <font>
      <b/>
      <sz val="10"/>
      <color rgb="FF000000"/>
      <name val="Calibri"/>
      <family val="2"/>
    </font>
    <font>
      <b/>
      <sz val="11"/>
      <color rgb="FF000000"/>
      <name val="Calibri"/>
      <family val="2"/>
    </font>
    <font>
      <sz val="10"/>
      <color rgb="FF000000"/>
      <name val="Calibri"/>
      <family val="2"/>
    </font>
  </fonts>
  <fills count="11">
    <fill>
      <patternFill patternType="none"/>
    </fill>
    <fill>
      <patternFill patternType="gray125"/>
    </fill>
    <fill>
      <patternFill patternType="solid">
        <fgColor rgb="FFD3D3D3"/>
        <bgColor rgb="FFD3D3D3"/>
      </patternFill>
    </fill>
    <fill>
      <patternFill patternType="solid">
        <fgColor rgb="FFDBDAFA"/>
        <bgColor rgb="FFDBDAFA"/>
      </patternFill>
    </fill>
    <fill>
      <patternFill patternType="solid">
        <fgColor rgb="FFDFE2F1"/>
        <bgColor rgb="FFDFE2F1"/>
      </patternFill>
    </fill>
    <fill>
      <patternFill patternType="solid">
        <fgColor rgb="FFF4D4FE"/>
        <bgColor rgb="FFF4D4FE"/>
      </patternFill>
    </fill>
    <fill>
      <patternFill patternType="solid">
        <fgColor rgb="FFF6EFE3"/>
        <bgColor rgb="FFF6EFE3"/>
      </patternFill>
    </fill>
    <fill>
      <patternFill patternType="solid">
        <fgColor rgb="FFF2E7ED"/>
        <bgColor rgb="FFF2E7ED"/>
      </patternFill>
    </fill>
    <fill>
      <patternFill patternType="solid">
        <fgColor rgb="FFDDF4DF"/>
        <bgColor rgb="FFDDF4DF"/>
      </patternFill>
    </fill>
    <fill>
      <patternFill patternType="solid">
        <fgColor rgb="FFF8DCF5"/>
        <bgColor rgb="FFF8DCF5"/>
      </patternFill>
    </fill>
    <fill>
      <patternFill patternType="solid">
        <fgColor rgb="FFE3E9E8"/>
        <bgColor rgb="FFE3E9E8"/>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pplyBorder="0"/>
  </cellStyleXfs>
  <cellXfs count="44">
    <xf numFmtId="0" fontId="0" fillId="0" borderId="0" xfId="0"/>
    <xf numFmtId="0" fontId="3" fillId="6" borderId="1" xfId="0" applyFont="1" applyFill="1" applyBorder="1" applyAlignment="1">
      <alignment vertical="center" wrapText="1"/>
    </xf>
    <xf numFmtId="0" fontId="3" fillId="3" borderId="1" xfId="0" applyFont="1" applyFill="1" applyBorder="1" applyAlignment="1">
      <alignment vertical="center" wrapText="1"/>
    </xf>
    <xf numFmtId="0" fontId="3" fillId="10" borderId="1" xfId="0" applyFont="1" applyFill="1" applyBorder="1" applyAlignment="1">
      <alignment horizontal="center" vertical="center" wrapText="1"/>
    </xf>
    <xf numFmtId="0" fontId="3" fillId="10" borderId="1" xfId="0" applyFont="1" applyFill="1" applyBorder="1" applyAlignment="1">
      <alignment vertical="center" wrapText="1"/>
    </xf>
    <xf numFmtId="0" fontId="3" fillId="9" borderId="1" xfId="0" applyFont="1" applyFill="1" applyBorder="1" applyAlignment="1">
      <alignment horizontal="center" vertical="center" wrapText="1"/>
    </xf>
    <xf numFmtId="0" fontId="3" fillId="9" borderId="1" xfId="0" applyFont="1" applyFill="1" applyBorder="1" applyAlignment="1">
      <alignment vertical="center" wrapText="1"/>
    </xf>
    <xf numFmtId="0" fontId="3" fillId="8" borderId="1" xfId="0" applyFont="1" applyFill="1" applyBorder="1" applyAlignment="1">
      <alignment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vertical="center" wrapText="1"/>
    </xf>
    <xf numFmtId="10" fontId="3"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xf>
    <xf numFmtId="0" fontId="1" fillId="0" borderId="1"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10" fontId="3" fillId="0" borderId="1" xfId="0" applyNumberFormat="1" applyFont="1" applyBorder="1" applyAlignment="1">
      <alignment horizontal="center" vertical="center"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1" xfId="0" applyFont="1" applyFill="1" applyBorder="1" applyAlignment="1">
      <alignment horizontal="center" vertical="center" wrapText="1"/>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cellXfs>
  <cellStyles count="1">
    <cellStyle name="Normal" xfId="0" builtinId="0"/>
  </cellStyles>
  <dxfs count="128">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008000"/>
          <bgColor rgb="FF0080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
  <sheetViews>
    <sheetView workbookViewId="0">
      <pane xSplit="2" ySplit="6" topLeftCell="C7" activePane="bottomRight" state="frozenSplit"/>
      <selection pane="topRight"/>
      <selection pane="bottomLeft"/>
      <selection pane="bottomRight" activeCell="C7" sqref="C7"/>
    </sheetView>
  </sheetViews>
  <sheetFormatPr baseColWidth="10" defaultColWidth="9.140625" defaultRowHeight="15" x14ac:dyDescent="0.25"/>
  <cols>
    <col min="1" max="1" width="42.7109375" customWidth="1"/>
    <col min="2" max="2" width="28.7109375" style="34" customWidth="1"/>
    <col min="3" max="3" width="42.7109375" customWidth="1"/>
    <col min="4" max="4" width="11.7109375" style="34" customWidth="1"/>
    <col min="5" max="5" width="42.7109375" style="34" customWidth="1"/>
    <col min="6" max="6" width="14.7109375" style="34" customWidth="1"/>
    <col min="7" max="7" width="28.7109375" customWidth="1"/>
    <col min="8" max="8" width="13.7109375" style="34" customWidth="1"/>
    <col min="9" max="9" width="15.7109375" style="34" customWidth="1"/>
    <col min="10" max="10" width="21.7109375" style="34" customWidth="1"/>
    <col min="11" max="11" width="13.7109375" style="34" customWidth="1"/>
    <col min="12" max="12" width="11.7109375" style="34" customWidth="1"/>
    <col min="13" max="13" width="30.7109375" style="34" customWidth="1"/>
    <col min="14" max="14" width="15.7109375" style="34" customWidth="1"/>
    <col min="15" max="17" width="30.7109375" style="34" customWidth="1"/>
    <col min="18" max="18" width="9.140625" style="26" customWidth="1"/>
    <col min="19" max="16384" width="9.140625" style="26"/>
  </cols>
  <sheetData>
    <row r="1" spans="1:17" customFormat="1" ht="24.95" customHeight="1" x14ac:dyDescent="0.25">
      <c r="A1" s="25" t="s">
        <v>0</v>
      </c>
      <c r="B1" s="24"/>
      <c r="C1" s="23"/>
      <c r="D1" s="24"/>
      <c r="E1" s="24"/>
      <c r="F1" s="24"/>
      <c r="G1" s="23"/>
      <c r="H1" s="24"/>
      <c r="I1" s="24"/>
      <c r="J1" s="24"/>
      <c r="K1" s="24"/>
      <c r="L1" s="24"/>
      <c r="M1" s="24"/>
      <c r="N1" s="24"/>
      <c r="O1" s="24"/>
      <c r="P1" s="24"/>
      <c r="Q1" s="24"/>
    </row>
    <row r="2" spans="1:17" x14ac:dyDescent="0.25">
      <c r="A2" s="22" t="s">
        <v>1</v>
      </c>
      <c r="B2" s="21"/>
      <c r="C2" s="20"/>
      <c r="D2" s="21"/>
      <c r="E2" s="21"/>
      <c r="F2" s="21"/>
      <c r="G2" s="20"/>
      <c r="H2" s="21"/>
      <c r="I2" s="21"/>
      <c r="J2" s="21"/>
      <c r="K2" s="21"/>
      <c r="L2" s="21"/>
      <c r="M2" s="21"/>
      <c r="N2" s="21"/>
      <c r="O2" s="21"/>
      <c r="P2" s="21"/>
      <c r="Q2" s="21"/>
    </row>
    <row r="3" spans="1:17" x14ac:dyDescent="0.25">
      <c r="A3" s="19" t="s">
        <v>2</v>
      </c>
      <c r="B3" s="24"/>
      <c r="C3" s="29"/>
      <c r="D3" s="27" t="s">
        <v>3</v>
      </c>
      <c r="E3" s="30" t="s">
        <v>4</v>
      </c>
      <c r="F3" s="27" t="s">
        <v>5</v>
      </c>
      <c r="G3" s="31">
        <v>3</v>
      </c>
      <c r="H3" s="25" t="s">
        <v>6</v>
      </c>
      <c r="I3" s="18"/>
      <c r="J3" s="18"/>
      <c r="K3" s="17">
        <v>45371</v>
      </c>
      <c r="L3" s="18"/>
      <c r="M3" s="18"/>
      <c r="N3" s="18"/>
      <c r="O3" s="18"/>
      <c r="P3" s="18"/>
      <c r="Q3" s="18"/>
    </row>
    <row r="4" spans="1:17" customFormat="1" ht="6.95" customHeight="1" x14ac:dyDescent="0.25">
      <c r="A4" s="16"/>
      <c r="B4" s="15"/>
      <c r="C4" s="16"/>
      <c r="D4" s="15"/>
      <c r="E4" s="15"/>
      <c r="F4" s="15"/>
      <c r="G4" s="16"/>
      <c r="H4" s="15"/>
      <c r="I4" s="15"/>
      <c r="J4" s="15"/>
      <c r="K4" s="15"/>
      <c r="L4" s="15"/>
      <c r="M4" s="15"/>
      <c r="N4" s="15"/>
      <c r="O4" s="15"/>
      <c r="P4" s="15"/>
      <c r="Q4" s="15"/>
    </row>
    <row r="5" spans="1:17" x14ac:dyDescent="0.25">
      <c r="A5" s="22" t="s">
        <v>7</v>
      </c>
      <c r="B5" s="22" t="s">
        <v>8</v>
      </c>
      <c r="C5" s="22" t="s">
        <v>9</v>
      </c>
      <c r="D5" s="22" t="s">
        <v>10</v>
      </c>
      <c r="E5" s="22" t="s">
        <v>11</v>
      </c>
      <c r="F5" s="22" t="s">
        <v>12</v>
      </c>
      <c r="G5" s="22" t="s">
        <v>13</v>
      </c>
      <c r="H5" s="22" t="s">
        <v>14</v>
      </c>
      <c r="I5" s="22" t="s">
        <v>15</v>
      </c>
      <c r="J5" s="22" t="s">
        <v>16</v>
      </c>
      <c r="K5" s="22" t="s">
        <v>17</v>
      </c>
      <c r="L5" s="21"/>
      <c r="M5" s="21"/>
      <c r="N5" s="21"/>
      <c r="O5" s="21"/>
      <c r="P5" s="21"/>
      <c r="Q5" s="21"/>
    </row>
    <row r="6" spans="1:17" x14ac:dyDescent="0.25">
      <c r="A6" s="21"/>
      <c r="B6" s="21"/>
      <c r="C6" s="21"/>
      <c r="D6" s="21"/>
      <c r="E6" s="21"/>
      <c r="F6" s="21"/>
      <c r="G6" s="21"/>
      <c r="H6" s="21"/>
      <c r="I6" s="21"/>
      <c r="J6" s="21"/>
      <c r="K6" s="28" t="s">
        <v>18</v>
      </c>
      <c r="L6" s="28" t="s">
        <v>19</v>
      </c>
      <c r="M6" s="28" t="s">
        <v>20</v>
      </c>
      <c r="N6" s="28" t="s">
        <v>21</v>
      </c>
      <c r="O6" s="28" t="s">
        <v>22</v>
      </c>
      <c r="P6" s="28" t="s">
        <v>23</v>
      </c>
      <c r="Q6" s="28" t="s">
        <v>24</v>
      </c>
    </row>
  </sheetData>
  <sheetProtection algorithmName="SHA-512" hashValue="8Korx/HqbkcSMPJOif6aAF4TPdenYaNxFBvE3zHNdx9P8rNCYQgns/S+hcFgb8SPusU3DsOaqVL7CHzcFFoApA==" saltValue="by6m5SyGnfme1HQC7Kb/JQ==" spinCount="100000" sheet="1" formatCells="0" formatColumns="0" formatRows="0" insertColumns="0" insertRows="0" insertHyperlinks="0" deleteColumns="0" deleteRows="0" sort="0" autoFilter="0" pivotTables="0"/>
  <mergeCells count="17">
    <mergeCell ref="A4:Q4"/>
    <mergeCell ref="A5:A6"/>
    <mergeCell ref="B5:B6"/>
    <mergeCell ref="C5:C6"/>
    <mergeCell ref="D5:D6"/>
    <mergeCell ref="E5:E6"/>
    <mergeCell ref="F5:F6"/>
    <mergeCell ref="G5:G6"/>
    <mergeCell ref="H5:H6"/>
    <mergeCell ref="I5:I6"/>
    <mergeCell ref="J5:J6"/>
    <mergeCell ref="K5:Q5"/>
    <mergeCell ref="A1:Q1"/>
    <mergeCell ref="A2:Q2"/>
    <mergeCell ref="A3:B3"/>
    <mergeCell ref="H3:J3"/>
    <mergeCell ref="K3:Q3"/>
  </mergeCells>
  <pageMargins left="0.75" right="0.75" top="0.75" bottom="0.5" header="0.5" footer="0.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1"/>
  <sheetViews>
    <sheetView tabSelected="1" workbookViewId="0">
      <pane xSplit="3" ySplit="6" topLeftCell="D7" activePane="bottomRight" state="frozenSplit"/>
      <selection pane="topRight"/>
      <selection pane="bottomLeft"/>
      <selection pane="bottomRight" activeCell="D7" sqref="D7"/>
    </sheetView>
  </sheetViews>
  <sheetFormatPr baseColWidth="10" defaultColWidth="9.140625" defaultRowHeight="15" x14ac:dyDescent="0.25"/>
  <cols>
    <col min="1" max="1" width="42.7109375" customWidth="1"/>
    <col min="2" max="2" width="11.7109375" style="34" customWidth="1"/>
    <col min="3" max="3" width="28.7109375" style="34" customWidth="1"/>
    <col min="4" max="4" width="42.7109375" customWidth="1"/>
    <col min="5" max="5" width="11.7109375" style="34" customWidth="1"/>
    <col min="6" max="6" width="42.7109375" style="34" customWidth="1"/>
    <col min="7" max="7" width="14.7109375" style="34" customWidth="1"/>
    <col min="8" max="8" width="28.7109375" customWidth="1"/>
    <col min="9" max="9" width="13.7109375" style="34" customWidth="1"/>
    <col min="10" max="10" width="15.7109375" style="34" customWidth="1"/>
    <col min="11" max="11" width="21.7109375" style="34" customWidth="1"/>
    <col min="12" max="12" width="13.7109375" style="34" customWidth="1"/>
    <col min="13" max="13" width="11.7109375" style="34" customWidth="1"/>
    <col min="14" max="14" width="30.7109375" style="34" customWidth="1"/>
    <col min="15" max="15" width="15.7109375" style="34" customWidth="1"/>
    <col min="16" max="18" width="30.7109375" style="34" customWidth="1"/>
    <col min="19" max="19" width="9.140625" style="26" customWidth="1"/>
    <col min="20" max="16384" width="9.140625" style="26"/>
  </cols>
  <sheetData>
    <row r="1" spans="1:18" customFormat="1" ht="24.95" customHeight="1" x14ac:dyDescent="0.25">
      <c r="A1" s="25" t="s">
        <v>0</v>
      </c>
      <c r="B1" s="24"/>
      <c r="C1" s="24"/>
      <c r="D1" s="23"/>
      <c r="E1" s="24"/>
      <c r="F1" s="24"/>
      <c r="G1" s="24"/>
      <c r="H1" s="23"/>
      <c r="I1" s="24"/>
      <c r="J1" s="24"/>
      <c r="K1" s="24"/>
      <c r="L1" s="24"/>
      <c r="M1" s="24"/>
      <c r="N1" s="24"/>
      <c r="O1" s="24"/>
      <c r="P1" s="24"/>
      <c r="Q1" s="24"/>
      <c r="R1" s="24"/>
    </row>
    <row r="2" spans="1:18" x14ac:dyDescent="0.25">
      <c r="A2" s="22" t="s">
        <v>1</v>
      </c>
      <c r="B2" s="21"/>
      <c r="C2" s="21"/>
      <c r="D2" s="20"/>
      <c r="E2" s="21"/>
      <c r="F2" s="21"/>
      <c r="G2" s="21"/>
      <c r="H2" s="20"/>
      <c r="I2" s="21"/>
      <c r="J2" s="21"/>
      <c r="K2" s="21"/>
      <c r="L2" s="21"/>
      <c r="M2" s="21"/>
      <c r="N2" s="21"/>
      <c r="O2" s="21"/>
      <c r="P2" s="21"/>
      <c r="Q2" s="21"/>
      <c r="R2" s="21"/>
    </row>
    <row r="3" spans="1:18" x14ac:dyDescent="0.25">
      <c r="A3" s="19" t="s">
        <v>2</v>
      </c>
      <c r="B3" s="24"/>
      <c r="C3" s="24"/>
      <c r="D3" s="29"/>
      <c r="E3" s="27" t="s">
        <v>3</v>
      </c>
      <c r="F3" s="30" t="s">
        <v>4</v>
      </c>
      <c r="G3" s="27" t="s">
        <v>5</v>
      </c>
      <c r="H3" s="31">
        <v>3</v>
      </c>
      <c r="I3" s="25" t="s">
        <v>6</v>
      </c>
      <c r="J3" s="18"/>
      <c r="K3" s="18"/>
      <c r="L3" s="17">
        <v>45371</v>
      </c>
      <c r="M3" s="18"/>
      <c r="N3" s="18"/>
      <c r="O3" s="18"/>
      <c r="P3" s="18"/>
      <c r="Q3" s="18"/>
      <c r="R3" s="18"/>
    </row>
    <row r="4" spans="1:18" customFormat="1" ht="6.95" customHeight="1" x14ac:dyDescent="0.25">
      <c r="A4" s="16"/>
      <c r="B4" s="15"/>
      <c r="C4" s="15"/>
      <c r="D4" s="16"/>
      <c r="E4" s="15"/>
      <c r="F4" s="15"/>
      <c r="G4" s="15"/>
      <c r="H4" s="16"/>
      <c r="I4" s="15"/>
      <c r="J4" s="15"/>
      <c r="K4" s="15"/>
      <c r="L4" s="15"/>
      <c r="M4" s="15"/>
      <c r="N4" s="15"/>
      <c r="O4" s="15"/>
      <c r="P4" s="15"/>
      <c r="Q4" s="15"/>
      <c r="R4" s="15"/>
    </row>
    <row r="5" spans="1:18" x14ac:dyDescent="0.25">
      <c r="A5" s="22" t="s">
        <v>7</v>
      </c>
      <c r="B5" s="22" t="s">
        <v>206</v>
      </c>
      <c r="C5" s="22" t="s">
        <v>8</v>
      </c>
      <c r="D5" s="22" t="s">
        <v>9</v>
      </c>
      <c r="E5" s="22" t="s">
        <v>10</v>
      </c>
      <c r="F5" s="22" t="s">
        <v>11</v>
      </c>
      <c r="G5" s="22" t="s">
        <v>12</v>
      </c>
      <c r="H5" s="22" t="s">
        <v>13</v>
      </c>
      <c r="I5" s="22" t="s">
        <v>14</v>
      </c>
      <c r="J5" s="22" t="s">
        <v>15</v>
      </c>
      <c r="K5" s="22" t="s">
        <v>16</v>
      </c>
      <c r="L5" s="22" t="s">
        <v>17</v>
      </c>
      <c r="M5" s="21"/>
      <c r="N5" s="21"/>
      <c r="O5" s="21"/>
      <c r="P5" s="21"/>
      <c r="Q5" s="21"/>
      <c r="R5" s="21"/>
    </row>
    <row r="6" spans="1:18" x14ac:dyDescent="0.25">
      <c r="A6" s="21"/>
      <c r="B6" s="21"/>
      <c r="C6" s="21"/>
      <c r="D6" s="21"/>
      <c r="E6" s="21"/>
      <c r="F6" s="21"/>
      <c r="G6" s="21"/>
      <c r="H6" s="21"/>
      <c r="I6" s="21"/>
      <c r="J6" s="21"/>
      <c r="K6" s="21"/>
      <c r="L6" s="28" t="s">
        <v>18</v>
      </c>
      <c r="M6" s="28" t="s">
        <v>19</v>
      </c>
      <c r="N6" s="28" t="s">
        <v>20</v>
      </c>
      <c r="O6" s="28" t="s">
        <v>21</v>
      </c>
      <c r="P6" s="28" t="s">
        <v>22</v>
      </c>
      <c r="Q6" s="28" t="s">
        <v>23</v>
      </c>
      <c r="R6" s="28" t="s">
        <v>24</v>
      </c>
    </row>
    <row r="7" spans="1:18" ht="178.5" x14ac:dyDescent="0.25">
      <c r="A7" s="2" t="s">
        <v>25</v>
      </c>
      <c r="B7" s="36" t="s">
        <v>207</v>
      </c>
      <c r="C7" s="36" t="s">
        <v>26</v>
      </c>
      <c r="D7" s="35" t="s">
        <v>27</v>
      </c>
      <c r="E7" s="36" t="s">
        <v>28</v>
      </c>
      <c r="F7" s="36" t="s">
        <v>29</v>
      </c>
      <c r="G7" s="36" t="s">
        <v>30</v>
      </c>
      <c r="H7" s="35" t="s">
        <v>31</v>
      </c>
      <c r="I7" s="36" t="s">
        <v>32</v>
      </c>
      <c r="J7" s="37">
        <v>0.9</v>
      </c>
      <c r="K7" s="37">
        <v>1.0933333333333299</v>
      </c>
      <c r="L7" s="30" t="s">
        <v>33</v>
      </c>
      <c r="M7" s="32">
        <v>46030</v>
      </c>
      <c r="N7" s="30" t="s">
        <v>34</v>
      </c>
      <c r="O7" s="37">
        <v>1.0933333333333299</v>
      </c>
      <c r="P7" s="30" t="s">
        <v>35</v>
      </c>
      <c r="Q7" s="33"/>
      <c r="R7" s="33"/>
    </row>
    <row r="8" spans="1:18" ht="369.75" x14ac:dyDescent="0.25">
      <c r="A8" s="14" t="s">
        <v>25</v>
      </c>
      <c r="B8" s="13" t="s">
        <v>208</v>
      </c>
      <c r="C8" s="13" t="s">
        <v>36</v>
      </c>
      <c r="D8" s="14" t="s">
        <v>37</v>
      </c>
      <c r="E8" s="13" t="s">
        <v>38</v>
      </c>
      <c r="F8" s="13" t="s">
        <v>39</v>
      </c>
      <c r="G8" s="13" t="s">
        <v>40</v>
      </c>
      <c r="H8" s="14" t="s">
        <v>41</v>
      </c>
      <c r="I8" s="13" t="s">
        <v>42</v>
      </c>
      <c r="J8" s="12">
        <v>0.9</v>
      </c>
      <c r="K8" s="37">
        <v>0.69422222222222196</v>
      </c>
      <c r="L8" s="30" t="s">
        <v>33</v>
      </c>
      <c r="M8" s="32">
        <v>46029</v>
      </c>
      <c r="N8" s="30" t="s">
        <v>43</v>
      </c>
      <c r="O8" s="37">
        <v>1.0222222222222199</v>
      </c>
      <c r="P8" s="30" t="s">
        <v>44</v>
      </c>
      <c r="Q8" s="33"/>
      <c r="R8" s="33"/>
    </row>
    <row r="9" spans="1:18" ht="306" x14ac:dyDescent="0.25">
      <c r="A9" s="14" t="s">
        <v>25</v>
      </c>
      <c r="B9" s="13" t="s">
        <v>208</v>
      </c>
      <c r="C9" s="13" t="s">
        <v>36</v>
      </c>
      <c r="D9" s="14" t="s">
        <v>37</v>
      </c>
      <c r="E9" s="13" t="s">
        <v>38</v>
      </c>
      <c r="F9" s="13" t="s">
        <v>39</v>
      </c>
      <c r="G9" s="13" t="s">
        <v>40</v>
      </c>
      <c r="H9" s="14" t="s">
        <v>41</v>
      </c>
      <c r="I9" s="13" t="s">
        <v>42</v>
      </c>
      <c r="J9" s="12">
        <v>0.9</v>
      </c>
      <c r="K9" s="37">
        <v>0.69422222222222196</v>
      </c>
      <c r="L9" s="30" t="s">
        <v>45</v>
      </c>
      <c r="M9" s="32">
        <v>46121</v>
      </c>
      <c r="N9" s="30" t="s">
        <v>46</v>
      </c>
      <c r="O9" s="37">
        <v>0.366222222222222</v>
      </c>
      <c r="P9" s="30" t="s">
        <v>47</v>
      </c>
      <c r="Q9" s="33"/>
      <c r="R9" s="33"/>
    </row>
    <row r="10" spans="1:18" ht="318.75" x14ac:dyDescent="0.25">
      <c r="A10" s="11" t="s">
        <v>25</v>
      </c>
      <c r="B10" s="10" t="s">
        <v>209</v>
      </c>
      <c r="C10" s="10" t="s">
        <v>48</v>
      </c>
      <c r="D10" s="11" t="s">
        <v>49</v>
      </c>
      <c r="E10" s="10" t="s">
        <v>28</v>
      </c>
      <c r="F10" s="10" t="s">
        <v>50</v>
      </c>
      <c r="G10" s="10" t="s">
        <v>51</v>
      </c>
      <c r="H10" s="11" t="s">
        <v>52</v>
      </c>
      <c r="I10" s="10" t="s">
        <v>42</v>
      </c>
      <c r="J10" s="12">
        <v>0.9</v>
      </c>
      <c r="K10" s="37">
        <v>1.1111111111111101</v>
      </c>
      <c r="L10" s="30" t="s">
        <v>33</v>
      </c>
      <c r="M10" s="32">
        <v>46030</v>
      </c>
      <c r="N10" s="30" t="s">
        <v>53</v>
      </c>
      <c r="O10" s="37">
        <v>1.1111111111111101</v>
      </c>
      <c r="P10" s="30" t="s">
        <v>54</v>
      </c>
      <c r="Q10" s="33"/>
      <c r="R10" s="33"/>
    </row>
    <row r="11" spans="1:18" ht="318.75" x14ac:dyDescent="0.25">
      <c r="A11" s="11" t="s">
        <v>25</v>
      </c>
      <c r="B11" s="10" t="s">
        <v>209</v>
      </c>
      <c r="C11" s="10" t="s">
        <v>48</v>
      </c>
      <c r="D11" s="11" t="s">
        <v>49</v>
      </c>
      <c r="E11" s="10" t="s">
        <v>28</v>
      </c>
      <c r="F11" s="10" t="s">
        <v>50</v>
      </c>
      <c r="G11" s="10" t="s">
        <v>51</v>
      </c>
      <c r="H11" s="11" t="s">
        <v>52</v>
      </c>
      <c r="I11" s="10" t="s">
        <v>42</v>
      </c>
      <c r="J11" s="12">
        <v>0.9</v>
      </c>
      <c r="K11" s="37">
        <v>1.1111111111111101</v>
      </c>
      <c r="L11" s="30" t="s">
        <v>45</v>
      </c>
      <c r="M11" s="32">
        <v>46120</v>
      </c>
      <c r="N11" s="30" t="s">
        <v>55</v>
      </c>
      <c r="O11" s="37">
        <v>1.1111111111111101</v>
      </c>
      <c r="P11" s="30" t="s">
        <v>56</v>
      </c>
      <c r="Q11" s="33"/>
      <c r="R11" s="33"/>
    </row>
    <row r="12" spans="1:18" ht="153" x14ac:dyDescent="0.25">
      <c r="A12" s="11" t="s">
        <v>25</v>
      </c>
      <c r="B12" s="39" t="s">
        <v>209</v>
      </c>
      <c r="C12" s="39" t="s">
        <v>57</v>
      </c>
      <c r="D12" s="38" t="s">
        <v>58</v>
      </c>
      <c r="E12" s="39" t="s">
        <v>38</v>
      </c>
      <c r="F12" s="39" t="s">
        <v>59</v>
      </c>
      <c r="G12" s="39" t="s">
        <v>60</v>
      </c>
      <c r="H12" s="38" t="s">
        <v>52</v>
      </c>
      <c r="I12" s="39" t="s">
        <v>61</v>
      </c>
      <c r="J12" s="37">
        <v>0.8</v>
      </c>
      <c r="K12" s="37">
        <v>1.25</v>
      </c>
      <c r="L12" s="30" t="s">
        <v>33</v>
      </c>
      <c r="M12" s="32">
        <v>46030</v>
      </c>
      <c r="N12" s="30" t="s">
        <v>62</v>
      </c>
      <c r="O12" s="37">
        <v>1.25</v>
      </c>
      <c r="P12" s="30" t="s">
        <v>63</v>
      </c>
      <c r="Q12" s="33"/>
      <c r="R12" s="33"/>
    </row>
    <row r="13" spans="1:18" ht="369.75" x14ac:dyDescent="0.25">
      <c r="A13" s="1" t="s">
        <v>25</v>
      </c>
      <c r="B13" s="41" t="s">
        <v>210</v>
      </c>
      <c r="C13" s="41" t="s">
        <v>64</v>
      </c>
      <c r="D13" s="40" t="s">
        <v>65</v>
      </c>
      <c r="E13" s="41" t="s">
        <v>38</v>
      </c>
      <c r="F13" s="41" t="s">
        <v>66</v>
      </c>
      <c r="G13" s="41" t="s">
        <v>67</v>
      </c>
      <c r="H13" s="40" t="s">
        <v>68</v>
      </c>
      <c r="I13" s="41" t="s">
        <v>61</v>
      </c>
      <c r="J13" s="37">
        <v>0.9</v>
      </c>
      <c r="K13" s="37">
        <v>1.1111111111111101</v>
      </c>
      <c r="L13" s="30" t="s">
        <v>33</v>
      </c>
      <c r="M13" s="32">
        <v>46030</v>
      </c>
      <c r="N13" s="30" t="s">
        <v>69</v>
      </c>
      <c r="O13" s="37">
        <v>1.1111111111111101</v>
      </c>
      <c r="P13" s="30" t="s">
        <v>70</v>
      </c>
      <c r="Q13" s="30" t="s">
        <v>71</v>
      </c>
      <c r="R13" s="30" t="s">
        <v>72</v>
      </c>
    </row>
    <row r="14" spans="1:18" ht="369.75" x14ac:dyDescent="0.25">
      <c r="A14" s="9" t="s">
        <v>25</v>
      </c>
      <c r="B14" s="8" t="s">
        <v>211</v>
      </c>
      <c r="C14" s="8" t="s">
        <v>73</v>
      </c>
      <c r="D14" s="9" t="s">
        <v>74</v>
      </c>
      <c r="E14" s="8" t="s">
        <v>75</v>
      </c>
      <c r="F14" s="8" t="s">
        <v>76</v>
      </c>
      <c r="G14" s="8" t="s">
        <v>77</v>
      </c>
      <c r="H14" s="9" t="s">
        <v>78</v>
      </c>
      <c r="I14" s="8" t="s">
        <v>42</v>
      </c>
      <c r="J14" s="12">
        <v>0.9</v>
      </c>
      <c r="K14" s="37">
        <v>1.06111111111111</v>
      </c>
      <c r="L14" s="30" t="s">
        <v>33</v>
      </c>
      <c r="M14" s="32">
        <v>46030</v>
      </c>
      <c r="N14" s="30" t="s">
        <v>79</v>
      </c>
      <c r="O14" s="37">
        <v>1.1000000000000001</v>
      </c>
      <c r="P14" s="30" t="s">
        <v>80</v>
      </c>
      <c r="Q14" s="33"/>
      <c r="R14" s="33"/>
    </row>
    <row r="15" spans="1:18" ht="369.75" x14ac:dyDescent="0.25">
      <c r="A15" s="9" t="s">
        <v>25</v>
      </c>
      <c r="B15" s="8" t="s">
        <v>211</v>
      </c>
      <c r="C15" s="8" t="s">
        <v>73</v>
      </c>
      <c r="D15" s="9" t="s">
        <v>74</v>
      </c>
      <c r="E15" s="8" t="s">
        <v>75</v>
      </c>
      <c r="F15" s="8" t="s">
        <v>76</v>
      </c>
      <c r="G15" s="8" t="s">
        <v>77</v>
      </c>
      <c r="H15" s="9" t="s">
        <v>78</v>
      </c>
      <c r="I15" s="8" t="s">
        <v>42</v>
      </c>
      <c r="J15" s="12">
        <v>0.9</v>
      </c>
      <c r="K15" s="37">
        <v>1.06111111111111</v>
      </c>
      <c r="L15" s="30" t="s">
        <v>45</v>
      </c>
      <c r="M15" s="32">
        <v>46122</v>
      </c>
      <c r="N15" s="30" t="s">
        <v>81</v>
      </c>
      <c r="O15" s="37">
        <v>1.0222222222222199</v>
      </c>
      <c r="P15" s="30" t="s">
        <v>82</v>
      </c>
      <c r="Q15" s="30" t="s">
        <v>83</v>
      </c>
      <c r="R15" s="30" t="s">
        <v>84</v>
      </c>
    </row>
    <row r="16" spans="1:18" ht="267.75" x14ac:dyDescent="0.25">
      <c r="A16" s="9" t="s">
        <v>25</v>
      </c>
      <c r="B16" s="8" t="s">
        <v>211</v>
      </c>
      <c r="C16" s="8" t="s">
        <v>85</v>
      </c>
      <c r="D16" s="9" t="s">
        <v>86</v>
      </c>
      <c r="E16" s="8" t="s">
        <v>38</v>
      </c>
      <c r="F16" s="8" t="s">
        <v>87</v>
      </c>
      <c r="G16" s="8" t="s">
        <v>88</v>
      </c>
      <c r="H16" s="9" t="s">
        <v>89</v>
      </c>
      <c r="I16" s="8" t="s">
        <v>42</v>
      </c>
      <c r="J16" s="12">
        <v>0.9</v>
      </c>
      <c r="K16" s="37">
        <v>1.1111111111111101</v>
      </c>
      <c r="L16" s="30" t="s">
        <v>33</v>
      </c>
      <c r="M16" s="32">
        <v>46029</v>
      </c>
      <c r="N16" s="30" t="s">
        <v>90</v>
      </c>
      <c r="O16" s="37">
        <v>1.1111111111111101</v>
      </c>
      <c r="P16" s="30" t="s">
        <v>91</v>
      </c>
      <c r="Q16" s="33"/>
      <c r="R16" s="33"/>
    </row>
    <row r="17" spans="1:18" ht="267.75" x14ac:dyDescent="0.25">
      <c r="A17" s="9" t="s">
        <v>25</v>
      </c>
      <c r="B17" s="8" t="s">
        <v>211</v>
      </c>
      <c r="C17" s="8" t="s">
        <v>85</v>
      </c>
      <c r="D17" s="9" t="s">
        <v>86</v>
      </c>
      <c r="E17" s="8" t="s">
        <v>38</v>
      </c>
      <c r="F17" s="8" t="s">
        <v>87</v>
      </c>
      <c r="G17" s="8" t="s">
        <v>88</v>
      </c>
      <c r="H17" s="9" t="s">
        <v>89</v>
      </c>
      <c r="I17" s="8" t="s">
        <v>42</v>
      </c>
      <c r="J17" s="12">
        <v>0.9</v>
      </c>
      <c r="K17" s="37">
        <v>1.1111111111111101</v>
      </c>
      <c r="L17" s="30" t="s">
        <v>45</v>
      </c>
      <c r="M17" s="32">
        <v>46122</v>
      </c>
      <c r="N17" s="30" t="s">
        <v>92</v>
      </c>
      <c r="O17" s="37">
        <v>1.1111111111111101</v>
      </c>
      <c r="P17" s="30" t="s">
        <v>93</v>
      </c>
      <c r="Q17" s="33"/>
      <c r="R17" s="33"/>
    </row>
    <row r="18" spans="1:18" ht="293.25" x14ac:dyDescent="0.25">
      <c r="A18" s="9" t="s">
        <v>25</v>
      </c>
      <c r="B18" s="8" t="s">
        <v>211</v>
      </c>
      <c r="C18" s="8" t="s">
        <v>94</v>
      </c>
      <c r="D18" s="9" t="s">
        <v>95</v>
      </c>
      <c r="E18" s="8" t="s">
        <v>75</v>
      </c>
      <c r="F18" s="8" t="s">
        <v>96</v>
      </c>
      <c r="G18" s="8" t="s">
        <v>97</v>
      </c>
      <c r="H18" s="9" t="s">
        <v>98</v>
      </c>
      <c r="I18" s="8" t="s">
        <v>42</v>
      </c>
      <c r="J18" s="12">
        <v>0.9</v>
      </c>
      <c r="K18" s="37">
        <v>1.09777777777778</v>
      </c>
      <c r="L18" s="30" t="s">
        <v>33</v>
      </c>
      <c r="M18" s="32">
        <v>46029</v>
      </c>
      <c r="N18" s="30" t="s">
        <v>99</v>
      </c>
      <c r="O18" s="37">
        <v>1.1111111111111101</v>
      </c>
      <c r="P18" s="30" t="s">
        <v>100</v>
      </c>
      <c r="Q18" s="33"/>
      <c r="R18" s="33"/>
    </row>
    <row r="19" spans="1:18" ht="318.75" x14ac:dyDescent="0.25">
      <c r="A19" s="9" t="s">
        <v>25</v>
      </c>
      <c r="B19" s="8" t="s">
        <v>211</v>
      </c>
      <c r="C19" s="8" t="s">
        <v>94</v>
      </c>
      <c r="D19" s="9" t="s">
        <v>95</v>
      </c>
      <c r="E19" s="8" t="s">
        <v>75</v>
      </c>
      <c r="F19" s="8" t="s">
        <v>96</v>
      </c>
      <c r="G19" s="8" t="s">
        <v>97</v>
      </c>
      <c r="H19" s="9" t="s">
        <v>98</v>
      </c>
      <c r="I19" s="8" t="s">
        <v>42</v>
      </c>
      <c r="J19" s="12">
        <v>0.9</v>
      </c>
      <c r="K19" s="37">
        <v>1.09777777777778</v>
      </c>
      <c r="L19" s="30" t="s">
        <v>45</v>
      </c>
      <c r="M19" s="32">
        <v>46122</v>
      </c>
      <c r="N19" s="30" t="s">
        <v>101</v>
      </c>
      <c r="O19" s="37">
        <v>1.0844444444444401</v>
      </c>
      <c r="P19" s="30" t="s">
        <v>102</v>
      </c>
      <c r="Q19" s="33"/>
      <c r="R19" s="33"/>
    </row>
    <row r="20" spans="1:18" ht="369.75" x14ac:dyDescent="0.25">
      <c r="A20" s="9" t="s">
        <v>25</v>
      </c>
      <c r="B20" s="8" t="s">
        <v>211</v>
      </c>
      <c r="C20" s="8" t="s">
        <v>103</v>
      </c>
      <c r="D20" s="9" t="s">
        <v>104</v>
      </c>
      <c r="E20" s="8" t="s">
        <v>38</v>
      </c>
      <c r="F20" s="8" t="s">
        <v>105</v>
      </c>
      <c r="G20" s="8" t="s">
        <v>106</v>
      </c>
      <c r="H20" s="9" t="s">
        <v>107</v>
      </c>
      <c r="I20" s="8" t="s">
        <v>42</v>
      </c>
      <c r="J20" s="12">
        <v>0.9</v>
      </c>
      <c r="K20" s="37">
        <v>1.1111111111111101</v>
      </c>
      <c r="L20" s="30" t="s">
        <v>33</v>
      </c>
      <c r="M20" s="32">
        <v>46030</v>
      </c>
      <c r="N20" s="30" t="s">
        <v>108</v>
      </c>
      <c r="O20" s="37">
        <v>1.1111111111111101</v>
      </c>
      <c r="P20" s="30" t="s">
        <v>109</v>
      </c>
      <c r="Q20" s="33"/>
      <c r="R20" s="33"/>
    </row>
    <row r="21" spans="1:18" ht="331.5" x14ac:dyDescent="0.25">
      <c r="A21" s="9" t="s">
        <v>25</v>
      </c>
      <c r="B21" s="8" t="s">
        <v>211</v>
      </c>
      <c r="C21" s="8" t="s">
        <v>103</v>
      </c>
      <c r="D21" s="9" t="s">
        <v>104</v>
      </c>
      <c r="E21" s="8" t="s">
        <v>38</v>
      </c>
      <c r="F21" s="8" t="s">
        <v>105</v>
      </c>
      <c r="G21" s="8" t="s">
        <v>106</v>
      </c>
      <c r="H21" s="9" t="s">
        <v>107</v>
      </c>
      <c r="I21" s="8" t="s">
        <v>42</v>
      </c>
      <c r="J21" s="12">
        <v>0.9</v>
      </c>
      <c r="K21" s="37">
        <v>1.1111111111111101</v>
      </c>
      <c r="L21" s="30" t="s">
        <v>45</v>
      </c>
      <c r="M21" s="32">
        <v>46122</v>
      </c>
      <c r="N21" s="30" t="s">
        <v>110</v>
      </c>
      <c r="O21" s="37">
        <v>1.1111111111111101</v>
      </c>
      <c r="P21" s="30" t="s">
        <v>111</v>
      </c>
      <c r="Q21" s="33"/>
      <c r="R21" s="33"/>
    </row>
    <row r="22" spans="1:18" ht="408" x14ac:dyDescent="0.25">
      <c r="A22" s="9" t="s">
        <v>25</v>
      </c>
      <c r="B22" s="8" t="s">
        <v>211</v>
      </c>
      <c r="C22" s="8" t="s">
        <v>112</v>
      </c>
      <c r="D22" s="9" t="s">
        <v>113</v>
      </c>
      <c r="E22" s="8" t="s">
        <v>75</v>
      </c>
      <c r="F22" s="8" t="s">
        <v>114</v>
      </c>
      <c r="G22" s="8" t="s">
        <v>115</v>
      </c>
      <c r="H22" s="9" t="s">
        <v>116</v>
      </c>
      <c r="I22" s="8" t="s">
        <v>42</v>
      </c>
      <c r="J22" s="12">
        <v>0.9</v>
      </c>
      <c r="K22" s="37">
        <v>1.1311111111111101</v>
      </c>
      <c r="L22" s="30" t="s">
        <v>33</v>
      </c>
      <c r="M22" s="32">
        <v>46030</v>
      </c>
      <c r="N22" s="30" t="s">
        <v>117</v>
      </c>
      <c r="O22" s="37">
        <v>1.4222222222222201</v>
      </c>
      <c r="P22" s="30" t="s">
        <v>118</v>
      </c>
      <c r="Q22" s="33"/>
      <c r="R22" s="33"/>
    </row>
    <row r="23" spans="1:18" ht="382.5" x14ac:dyDescent="0.25">
      <c r="A23" s="9" t="s">
        <v>25</v>
      </c>
      <c r="B23" s="8" t="s">
        <v>211</v>
      </c>
      <c r="C23" s="8" t="s">
        <v>112</v>
      </c>
      <c r="D23" s="9" t="s">
        <v>113</v>
      </c>
      <c r="E23" s="8" t="s">
        <v>75</v>
      </c>
      <c r="F23" s="8" t="s">
        <v>114</v>
      </c>
      <c r="G23" s="8" t="s">
        <v>115</v>
      </c>
      <c r="H23" s="9" t="s">
        <v>116</v>
      </c>
      <c r="I23" s="8" t="s">
        <v>42</v>
      </c>
      <c r="J23" s="12">
        <v>0.9</v>
      </c>
      <c r="K23" s="37">
        <v>1.1311111111111101</v>
      </c>
      <c r="L23" s="30" t="s">
        <v>45</v>
      </c>
      <c r="M23" s="32">
        <v>46127</v>
      </c>
      <c r="N23" s="30" t="s">
        <v>119</v>
      </c>
      <c r="O23" s="37">
        <v>0.84</v>
      </c>
      <c r="P23" s="30" t="s">
        <v>120</v>
      </c>
      <c r="Q23" s="33"/>
      <c r="R23" s="33"/>
    </row>
    <row r="24" spans="1:18" ht="255" x14ac:dyDescent="0.25">
      <c r="A24" s="9" t="s">
        <v>25</v>
      </c>
      <c r="B24" s="8" t="s">
        <v>211</v>
      </c>
      <c r="C24" s="8" t="s">
        <v>121</v>
      </c>
      <c r="D24" s="9" t="s">
        <v>122</v>
      </c>
      <c r="E24" s="8" t="s">
        <v>28</v>
      </c>
      <c r="F24" s="8" t="s">
        <v>123</v>
      </c>
      <c r="G24" s="8" t="s">
        <v>124</v>
      </c>
      <c r="H24" s="9" t="s">
        <v>116</v>
      </c>
      <c r="I24" s="8" t="s">
        <v>42</v>
      </c>
      <c r="J24" s="12">
        <v>0.9</v>
      </c>
      <c r="K24" s="37">
        <v>0.62222222222222201</v>
      </c>
      <c r="L24" s="30" t="s">
        <v>33</v>
      </c>
      <c r="M24" s="32">
        <v>46030</v>
      </c>
      <c r="N24" s="30" t="s">
        <v>125</v>
      </c>
      <c r="O24" s="37">
        <v>1.0222222222222199</v>
      </c>
      <c r="P24" s="30" t="s">
        <v>126</v>
      </c>
      <c r="Q24" s="33"/>
      <c r="R24" s="33"/>
    </row>
    <row r="25" spans="1:18" ht="204" x14ac:dyDescent="0.25">
      <c r="A25" s="9" t="s">
        <v>25</v>
      </c>
      <c r="B25" s="8" t="s">
        <v>211</v>
      </c>
      <c r="C25" s="8" t="s">
        <v>121</v>
      </c>
      <c r="D25" s="9" t="s">
        <v>122</v>
      </c>
      <c r="E25" s="8" t="s">
        <v>28</v>
      </c>
      <c r="F25" s="8" t="s">
        <v>123</v>
      </c>
      <c r="G25" s="8" t="s">
        <v>124</v>
      </c>
      <c r="H25" s="9" t="s">
        <v>116</v>
      </c>
      <c r="I25" s="8" t="s">
        <v>42</v>
      </c>
      <c r="J25" s="12">
        <v>0.9</v>
      </c>
      <c r="K25" s="37">
        <v>0.62222222222222201</v>
      </c>
      <c r="L25" s="30" t="s">
        <v>45</v>
      </c>
      <c r="M25" s="32">
        <v>46127</v>
      </c>
      <c r="N25" s="30" t="s">
        <v>127</v>
      </c>
      <c r="O25" s="37">
        <v>0.22222222222222199</v>
      </c>
      <c r="P25" s="30" t="s">
        <v>128</v>
      </c>
      <c r="Q25" s="33"/>
      <c r="R25" s="33"/>
    </row>
    <row r="26" spans="1:18" ht="357" x14ac:dyDescent="0.25">
      <c r="A26" s="9" t="s">
        <v>25</v>
      </c>
      <c r="B26" s="8" t="s">
        <v>211</v>
      </c>
      <c r="C26" s="8" t="s">
        <v>129</v>
      </c>
      <c r="D26" s="9" t="s">
        <v>130</v>
      </c>
      <c r="E26" s="8" t="s">
        <v>38</v>
      </c>
      <c r="F26" s="8" t="s">
        <v>131</v>
      </c>
      <c r="G26" s="8" t="s">
        <v>132</v>
      </c>
      <c r="H26" s="9" t="s">
        <v>133</v>
      </c>
      <c r="I26" s="8" t="s">
        <v>42</v>
      </c>
      <c r="J26" s="12">
        <v>1</v>
      </c>
      <c r="K26" s="37">
        <v>0.96661111111111098</v>
      </c>
      <c r="L26" s="30" t="s">
        <v>33</v>
      </c>
      <c r="M26" s="32">
        <v>46030</v>
      </c>
      <c r="N26" s="30" t="s">
        <v>134</v>
      </c>
      <c r="O26" s="37">
        <v>1.02322222222222</v>
      </c>
      <c r="P26" s="30" t="s">
        <v>135</v>
      </c>
      <c r="Q26" s="30" t="s">
        <v>136</v>
      </c>
      <c r="R26" s="30" t="s">
        <v>137</v>
      </c>
    </row>
    <row r="27" spans="1:18" ht="331.5" x14ac:dyDescent="0.25">
      <c r="A27" s="9" t="s">
        <v>25</v>
      </c>
      <c r="B27" s="8" t="s">
        <v>211</v>
      </c>
      <c r="C27" s="8" t="s">
        <v>129</v>
      </c>
      <c r="D27" s="9" t="s">
        <v>130</v>
      </c>
      <c r="E27" s="8" t="s">
        <v>38</v>
      </c>
      <c r="F27" s="8" t="s">
        <v>131</v>
      </c>
      <c r="G27" s="8" t="s">
        <v>132</v>
      </c>
      <c r="H27" s="9" t="s">
        <v>133</v>
      </c>
      <c r="I27" s="8" t="s">
        <v>42</v>
      </c>
      <c r="J27" s="12">
        <v>1</v>
      </c>
      <c r="K27" s="37">
        <v>0.96661111111111098</v>
      </c>
      <c r="L27" s="30" t="s">
        <v>45</v>
      </c>
      <c r="M27" s="32">
        <v>46125</v>
      </c>
      <c r="N27" s="30" t="s">
        <v>138</v>
      </c>
      <c r="O27" s="37">
        <v>0.91</v>
      </c>
      <c r="P27" s="30" t="s">
        <v>139</v>
      </c>
      <c r="Q27" s="30" t="s">
        <v>140</v>
      </c>
      <c r="R27" s="30" t="s">
        <v>141</v>
      </c>
    </row>
    <row r="28" spans="1:18" ht="382.5" x14ac:dyDescent="0.25">
      <c r="A28" s="9" t="s">
        <v>25</v>
      </c>
      <c r="B28" s="8" t="s">
        <v>211</v>
      </c>
      <c r="C28" s="8" t="s">
        <v>142</v>
      </c>
      <c r="D28" s="9" t="s">
        <v>143</v>
      </c>
      <c r="E28" s="8" t="s">
        <v>28</v>
      </c>
      <c r="F28" s="8" t="s">
        <v>144</v>
      </c>
      <c r="G28" s="8" t="s">
        <v>145</v>
      </c>
      <c r="H28" s="9" t="s">
        <v>133</v>
      </c>
      <c r="I28" s="8" t="s">
        <v>42</v>
      </c>
      <c r="J28" s="12">
        <v>0.9</v>
      </c>
      <c r="K28" s="37">
        <v>0.48411111111111099</v>
      </c>
      <c r="L28" s="30" t="s">
        <v>33</v>
      </c>
      <c r="M28" s="32">
        <v>46030</v>
      </c>
      <c r="N28" s="30" t="s">
        <v>146</v>
      </c>
      <c r="O28" s="37">
        <v>0.85711111111111105</v>
      </c>
      <c r="P28" s="30" t="s">
        <v>147</v>
      </c>
      <c r="Q28" s="33"/>
      <c r="R28" s="33"/>
    </row>
    <row r="29" spans="1:18" ht="255" x14ac:dyDescent="0.25">
      <c r="A29" s="9" t="s">
        <v>25</v>
      </c>
      <c r="B29" s="8" t="s">
        <v>211</v>
      </c>
      <c r="C29" s="8" t="s">
        <v>142</v>
      </c>
      <c r="D29" s="9" t="s">
        <v>143</v>
      </c>
      <c r="E29" s="8" t="s">
        <v>28</v>
      </c>
      <c r="F29" s="8" t="s">
        <v>144</v>
      </c>
      <c r="G29" s="8" t="s">
        <v>145</v>
      </c>
      <c r="H29" s="9" t="s">
        <v>133</v>
      </c>
      <c r="I29" s="8" t="s">
        <v>42</v>
      </c>
      <c r="J29" s="12">
        <v>0.9</v>
      </c>
      <c r="K29" s="37">
        <v>0.48411111111111099</v>
      </c>
      <c r="L29" s="30" t="s">
        <v>45</v>
      </c>
      <c r="M29" s="32">
        <v>46125</v>
      </c>
      <c r="N29" s="30" t="s">
        <v>148</v>
      </c>
      <c r="O29" s="37">
        <v>0.11111111111111099</v>
      </c>
      <c r="P29" s="30" t="s">
        <v>149</v>
      </c>
      <c r="Q29" s="33"/>
      <c r="R29" s="33"/>
    </row>
    <row r="30" spans="1:18" ht="204" x14ac:dyDescent="0.25">
      <c r="A30" s="7" t="s">
        <v>150</v>
      </c>
      <c r="B30" s="43" t="s">
        <v>212</v>
      </c>
      <c r="C30" s="43" t="s">
        <v>151</v>
      </c>
      <c r="D30" s="42" t="s">
        <v>152</v>
      </c>
      <c r="E30" s="43" t="s">
        <v>38</v>
      </c>
      <c r="F30" s="43" t="s">
        <v>153</v>
      </c>
      <c r="G30" s="43" t="s">
        <v>154</v>
      </c>
      <c r="H30" s="42" t="s">
        <v>155</v>
      </c>
      <c r="I30" s="43" t="s">
        <v>61</v>
      </c>
      <c r="J30" s="37">
        <v>0.9</v>
      </c>
      <c r="K30" s="37">
        <v>1.1111111111111101</v>
      </c>
      <c r="L30" s="30" t="s">
        <v>33</v>
      </c>
      <c r="M30" s="32">
        <v>46030</v>
      </c>
      <c r="N30" s="30" t="s">
        <v>156</v>
      </c>
      <c r="O30" s="37">
        <v>1.1111111111111101</v>
      </c>
      <c r="P30" s="30" t="s">
        <v>157</v>
      </c>
      <c r="Q30" s="33"/>
      <c r="R30" s="33"/>
    </row>
    <row r="31" spans="1:18" ht="76.5" x14ac:dyDescent="0.25">
      <c r="A31" s="7" t="s">
        <v>150</v>
      </c>
      <c r="B31" s="43" t="s">
        <v>212</v>
      </c>
      <c r="C31" s="43" t="s">
        <v>158</v>
      </c>
      <c r="D31" s="42" t="s">
        <v>159</v>
      </c>
      <c r="E31" s="43" t="s">
        <v>38</v>
      </c>
      <c r="F31" s="43" t="s">
        <v>160</v>
      </c>
      <c r="G31" s="43" t="s">
        <v>161</v>
      </c>
      <c r="H31" s="42" t="s">
        <v>162</v>
      </c>
      <c r="I31" s="43" t="s">
        <v>61</v>
      </c>
      <c r="J31" s="37">
        <v>0.95</v>
      </c>
      <c r="K31" s="37">
        <v>1.0526315789473699</v>
      </c>
      <c r="L31" s="30" t="s">
        <v>33</v>
      </c>
      <c r="M31" s="32">
        <v>46030</v>
      </c>
      <c r="N31" s="30" t="s">
        <v>163</v>
      </c>
      <c r="O31" s="37">
        <v>1.0526315789473699</v>
      </c>
      <c r="P31" s="33"/>
      <c r="Q31" s="33"/>
      <c r="R31" s="33"/>
    </row>
    <row r="32" spans="1:18" ht="395.25" x14ac:dyDescent="0.25">
      <c r="A32" s="6" t="s">
        <v>150</v>
      </c>
      <c r="B32" s="5" t="s">
        <v>213</v>
      </c>
      <c r="C32" s="5" t="s">
        <v>164</v>
      </c>
      <c r="D32" s="6" t="s">
        <v>165</v>
      </c>
      <c r="E32" s="5" t="s">
        <v>28</v>
      </c>
      <c r="F32" s="5" t="s">
        <v>166</v>
      </c>
      <c r="G32" s="5" t="s">
        <v>167</v>
      </c>
      <c r="H32" s="6" t="s">
        <v>168</v>
      </c>
      <c r="I32" s="5" t="s">
        <v>42</v>
      </c>
      <c r="J32" s="12">
        <v>0.9</v>
      </c>
      <c r="K32" s="37">
        <v>1.1111111111111101</v>
      </c>
      <c r="L32" s="30" t="s">
        <v>33</v>
      </c>
      <c r="M32" s="32">
        <v>46027</v>
      </c>
      <c r="N32" s="30" t="s">
        <v>169</v>
      </c>
      <c r="O32" s="37">
        <v>1.1111111111111101</v>
      </c>
      <c r="P32" s="30" t="s">
        <v>170</v>
      </c>
      <c r="Q32" s="33"/>
      <c r="R32" s="33"/>
    </row>
    <row r="33" spans="1:18" ht="382.5" x14ac:dyDescent="0.25">
      <c r="A33" s="6" t="s">
        <v>150</v>
      </c>
      <c r="B33" s="5" t="s">
        <v>213</v>
      </c>
      <c r="C33" s="5" t="s">
        <v>164</v>
      </c>
      <c r="D33" s="6" t="s">
        <v>165</v>
      </c>
      <c r="E33" s="5" t="s">
        <v>28</v>
      </c>
      <c r="F33" s="5" t="s">
        <v>166</v>
      </c>
      <c r="G33" s="5" t="s">
        <v>167</v>
      </c>
      <c r="H33" s="6" t="s">
        <v>168</v>
      </c>
      <c r="I33" s="5" t="s">
        <v>42</v>
      </c>
      <c r="J33" s="12">
        <v>0.9</v>
      </c>
      <c r="K33" s="37">
        <v>1.1111111111111101</v>
      </c>
      <c r="L33" s="30" t="s">
        <v>45</v>
      </c>
      <c r="M33" s="32">
        <v>46122</v>
      </c>
      <c r="N33" s="30" t="s">
        <v>171</v>
      </c>
      <c r="O33" s="37">
        <v>1.1111111111111101</v>
      </c>
      <c r="P33" s="30" t="s">
        <v>172</v>
      </c>
      <c r="Q33" s="33"/>
      <c r="R33" s="33"/>
    </row>
    <row r="34" spans="1:18" ht="165.75" x14ac:dyDescent="0.25">
      <c r="A34" s="6" t="s">
        <v>150</v>
      </c>
      <c r="B34" s="5" t="s">
        <v>213</v>
      </c>
      <c r="C34" s="5" t="s">
        <v>173</v>
      </c>
      <c r="D34" s="6" t="s">
        <v>174</v>
      </c>
      <c r="E34" s="5" t="s">
        <v>28</v>
      </c>
      <c r="F34" s="5" t="s">
        <v>175</v>
      </c>
      <c r="G34" s="5" t="s">
        <v>176</v>
      </c>
      <c r="H34" s="6" t="s">
        <v>168</v>
      </c>
      <c r="I34" s="5" t="s">
        <v>42</v>
      </c>
      <c r="J34" s="12">
        <v>0.9</v>
      </c>
      <c r="K34" s="37">
        <v>1.1111111111111101</v>
      </c>
      <c r="L34" s="30" t="s">
        <v>33</v>
      </c>
      <c r="M34" s="32">
        <v>46027</v>
      </c>
      <c r="N34" s="30" t="s">
        <v>177</v>
      </c>
      <c r="O34" s="37">
        <v>1.1111111111111101</v>
      </c>
      <c r="P34" s="30" t="s">
        <v>178</v>
      </c>
      <c r="Q34" s="33"/>
      <c r="R34" s="33"/>
    </row>
    <row r="35" spans="1:18" ht="369.75" x14ac:dyDescent="0.25">
      <c r="A35" s="6" t="s">
        <v>150</v>
      </c>
      <c r="B35" s="5" t="s">
        <v>213</v>
      </c>
      <c r="C35" s="5" t="s">
        <v>173</v>
      </c>
      <c r="D35" s="6" t="s">
        <v>174</v>
      </c>
      <c r="E35" s="5" t="s">
        <v>28</v>
      </c>
      <c r="F35" s="5" t="s">
        <v>175</v>
      </c>
      <c r="G35" s="5" t="s">
        <v>176</v>
      </c>
      <c r="H35" s="6" t="s">
        <v>168</v>
      </c>
      <c r="I35" s="5" t="s">
        <v>42</v>
      </c>
      <c r="J35" s="12">
        <v>0.9</v>
      </c>
      <c r="K35" s="37">
        <v>1.1111111111111101</v>
      </c>
      <c r="L35" s="30" t="s">
        <v>45</v>
      </c>
      <c r="M35" s="32">
        <v>46122</v>
      </c>
      <c r="N35" s="30" t="s">
        <v>179</v>
      </c>
      <c r="O35" s="37">
        <v>1.1111111111111101</v>
      </c>
      <c r="P35" s="30" t="s">
        <v>180</v>
      </c>
      <c r="Q35" s="33"/>
      <c r="R35" s="33"/>
    </row>
    <row r="36" spans="1:18" ht="267.75" x14ac:dyDescent="0.25">
      <c r="A36" s="6" t="s">
        <v>150</v>
      </c>
      <c r="B36" s="5" t="s">
        <v>213</v>
      </c>
      <c r="C36" s="5" t="s">
        <v>181</v>
      </c>
      <c r="D36" s="6" t="s">
        <v>182</v>
      </c>
      <c r="E36" s="5" t="s">
        <v>38</v>
      </c>
      <c r="F36" s="5" t="s">
        <v>183</v>
      </c>
      <c r="G36" s="5" t="s">
        <v>184</v>
      </c>
      <c r="H36" s="6" t="s">
        <v>168</v>
      </c>
      <c r="I36" s="5" t="s">
        <v>42</v>
      </c>
      <c r="J36" s="12">
        <v>0.9</v>
      </c>
      <c r="K36" s="37">
        <v>1.1111111111111101</v>
      </c>
      <c r="L36" s="30" t="s">
        <v>33</v>
      </c>
      <c r="M36" s="32">
        <v>46027</v>
      </c>
      <c r="N36" s="30" t="s">
        <v>185</v>
      </c>
      <c r="O36" s="37">
        <v>1.1111111111111101</v>
      </c>
      <c r="P36" s="30" t="s">
        <v>186</v>
      </c>
      <c r="Q36" s="33"/>
      <c r="R36" s="33"/>
    </row>
    <row r="37" spans="1:18" ht="280.5" x14ac:dyDescent="0.25">
      <c r="A37" s="6" t="s">
        <v>150</v>
      </c>
      <c r="B37" s="5" t="s">
        <v>213</v>
      </c>
      <c r="C37" s="5" t="s">
        <v>181</v>
      </c>
      <c r="D37" s="6" t="s">
        <v>182</v>
      </c>
      <c r="E37" s="5" t="s">
        <v>38</v>
      </c>
      <c r="F37" s="5" t="s">
        <v>183</v>
      </c>
      <c r="G37" s="5" t="s">
        <v>184</v>
      </c>
      <c r="H37" s="6" t="s">
        <v>168</v>
      </c>
      <c r="I37" s="5" t="s">
        <v>42</v>
      </c>
      <c r="J37" s="12">
        <v>0.9</v>
      </c>
      <c r="K37" s="37">
        <v>1.1111111111111101</v>
      </c>
      <c r="L37" s="30" t="s">
        <v>45</v>
      </c>
      <c r="M37" s="32">
        <v>46122</v>
      </c>
      <c r="N37" s="30" t="s">
        <v>187</v>
      </c>
      <c r="O37" s="37">
        <v>1.1111111111111101</v>
      </c>
      <c r="P37" s="33"/>
      <c r="Q37" s="33"/>
      <c r="R37" s="33"/>
    </row>
    <row r="38" spans="1:18" ht="255" x14ac:dyDescent="0.25">
      <c r="A38" s="6" t="s">
        <v>150</v>
      </c>
      <c r="B38" s="5" t="s">
        <v>213</v>
      </c>
      <c r="C38" s="5" t="s">
        <v>188</v>
      </c>
      <c r="D38" s="6" t="s">
        <v>189</v>
      </c>
      <c r="E38" s="5" t="s">
        <v>38</v>
      </c>
      <c r="F38" s="5" t="s">
        <v>190</v>
      </c>
      <c r="G38" s="5" t="s">
        <v>191</v>
      </c>
      <c r="H38" s="6" t="s">
        <v>168</v>
      </c>
      <c r="I38" s="5" t="s">
        <v>42</v>
      </c>
      <c r="J38" s="12">
        <v>0.9</v>
      </c>
      <c r="K38" s="37">
        <v>0.55555555555555503</v>
      </c>
      <c r="L38" s="30" t="s">
        <v>33</v>
      </c>
      <c r="M38" s="32">
        <v>46027</v>
      </c>
      <c r="N38" s="30" t="s">
        <v>192</v>
      </c>
      <c r="O38" s="37">
        <v>1.1111111111111101</v>
      </c>
      <c r="P38" s="30" t="s">
        <v>193</v>
      </c>
      <c r="Q38" s="33"/>
      <c r="R38" s="33"/>
    </row>
    <row r="39" spans="1:18" ht="178.5" x14ac:dyDescent="0.25">
      <c r="A39" s="6" t="s">
        <v>150</v>
      </c>
      <c r="B39" s="5" t="s">
        <v>213</v>
      </c>
      <c r="C39" s="5" t="s">
        <v>188</v>
      </c>
      <c r="D39" s="6" t="s">
        <v>189</v>
      </c>
      <c r="E39" s="5" t="s">
        <v>38</v>
      </c>
      <c r="F39" s="5" t="s">
        <v>190</v>
      </c>
      <c r="G39" s="5" t="s">
        <v>191</v>
      </c>
      <c r="H39" s="6" t="s">
        <v>168</v>
      </c>
      <c r="I39" s="5" t="s">
        <v>42</v>
      </c>
      <c r="J39" s="12">
        <v>0.9</v>
      </c>
      <c r="K39" s="37">
        <v>0.55555555555555503</v>
      </c>
      <c r="L39" s="30" t="s">
        <v>45</v>
      </c>
      <c r="M39" s="32">
        <v>46122</v>
      </c>
      <c r="N39" s="30" t="s">
        <v>194</v>
      </c>
      <c r="O39" s="37">
        <v>0</v>
      </c>
      <c r="P39" s="30" t="s">
        <v>195</v>
      </c>
      <c r="Q39" s="33"/>
      <c r="R39" s="33"/>
    </row>
    <row r="40" spans="1:18" ht="409.5" x14ac:dyDescent="0.25">
      <c r="A40" s="4" t="s">
        <v>196</v>
      </c>
      <c r="B40" s="3" t="s">
        <v>214</v>
      </c>
      <c r="C40" s="3" t="s">
        <v>197</v>
      </c>
      <c r="D40" s="4" t="s">
        <v>198</v>
      </c>
      <c r="E40" s="3" t="s">
        <v>38</v>
      </c>
      <c r="F40" s="3" t="s">
        <v>199</v>
      </c>
      <c r="G40" s="3" t="s">
        <v>200</v>
      </c>
      <c r="H40" s="4" t="s">
        <v>201</v>
      </c>
      <c r="I40" s="3" t="s">
        <v>42</v>
      </c>
      <c r="J40" s="12">
        <v>0.9</v>
      </c>
      <c r="K40" s="37">
        <v>1.1111111111111101</v>
      </c>
      <c r="L40" s="30" t="s">
        <v>33</v>
      </c>
      <c r="M40" s="32">
        <v>46030</v>
      </c>
      <c r="N40" s="30" t="s">
        <v>202</v>
      </c>
      <c r="O40" s="37">
        <v>1.1111111111111101</v>
      </c>
      <c r="P40" s="30" t="s">
        <v>203</v>
      </c>
      <c r="Q40" s="33"/>
      <c r="R40" s="33"/>
    </row>
    <row r="41" spans="1:18" ht="395.25" x14ac:dyDescent="0.25">
      <c r="A41" s="4" t="s">
        <v>196</v>
      </c>
      <c r="B41" s="3" t="s">
        <v>214</v>
      </c>
      <c r="C41" s="3" t="s">
        <v>197</v>
      </c>
      <c r="D41" s="4" t="s">
        <v>198</v>
      </c>
      <c r="E41" s="3" t="s">
        <v>38</v>
      </c>
      <c r="F41" s="3" t="s">
        <v>199</v>
      </c>
      <c r="G41" s="3" t="s">
        <v>200</v>
      </c>
      <c r="H41" s="4" t="s">
        <v>201</v>
      </c>
      <c r="I41" s="3" t="s">
        <v>42</v>
      </c>
      <c r="J41" s="12">
        <v>0.9</v>
      </c>
      <c r="K41" s="37">
        <v>1.1111111111111101</v>
      </c>
      <c r="L41" s="30" t="s">
        <v>45</v>
      </c>
      <c r="M41" s="32">
        <v>46122</v>
      </c>
      <c r="N41" s="30" t="s">
        <v>204</v>
      </c>
      <c r="O41" s="37">
        <v>1.1111111111111101</v>
      </c>
      <c r="P41" s="30" t="s">
        <v>205</v>
      </c>
      <c r="Q41" s="33"/>
      <c r="R41" s="33"/>
    </row>
  </sheetData>
  <sheetProtection algorithmName="SHA-512" hashValue="5qKj8yiUozWyW9t02LydtalzhHNPqfu//dyngahtY7JXCo+cHNMN1D1yuk190xvGe8mybSw3qdA/Z36E0zl+3g==" saltValue="W6RNwIuYwfPqYoXKbGx6fA==" spinCount="100000" sheet="1" formatCells="0" formatColumns="0" formatRows="0" insertColumns="0" insertRows="0" insertHyperlinks="0" deleteColumns="0" deleteRows="0" sort="0" autoFilter="0" pivotTables="0"/>
  <mergeCells count="156">
    <mergeCell ref="B40:B41"/>
    <mergeCell ref="C40:C41"/>
    <mergeCell ref="D40:D41"/>
    <mergeCell ref="E40:E41"/>
    <mergeCell ref="F40:F41"/>
    <mergeCell ref="G40:G41"/>
    <mergeCell ref="H40:H41"/>
    <mergeCell ref="I40:I41"/>
    <mergeCell ref="J40:J41"/>
    <mergeCell ref="B38:B39"/>
    <mergeCell ref="C38:C39"/>
    <mergeCell ref="D38:D39"/>
    <mergeCell ref="E38:E39"/>
    <mergeCell ref="F38:F39"/>
    <mergeCell ref="G38:G39"/>
    <mergeCell ref="H38:H39"/>
    <mergeCell ref="I38:I39"/>
    <mergeCell ref="J38:J39"/>
    <mergeCell ref="B36:B37"/>
    <mergeCell ref="C36:C37"/>
    <mergeCell ref="D36:D37"/>
    <mergeCell ref="E36:E37"/>
    <mergeCell ref="F36:F37"/>
    <mergeCell ref="G36:G37"/>
    <mergeCell ref="H36:H37"/>
    <mergeCell ref="I36:I37"/>
    <mergeCell ref="J36:J37"/>
    <mergeCell ref="B34:B35"/>
    <mergeCell ref="C34:C35"/>
    <mergeCell ref="D34:D35"/>
    <mergeCell ref="E34:E35"/>
    <mergeCell ref="F34:F35"/>
    <mergeCell ref="G34:G35"/>
    <mergeCell ref="H34:H35"/>
    <mergeCell ref="I34:I35"/>
    <mergeCell ref="J34:J35"/>
    <mergeCell ref="B32:B33"/>
    <mergeCell ref="C32:C33"/>
    <mergeCell ref="D32:D33"/>
    <mergeCell ref="E32:E33"/>
    <mergeCell ref="F32:F33"/>
    <mergeCell ref="G32:G33"/>
    <mergeCell ref="H32:H33"/>
    <mergeCell ref="I32:I33"/>
    <mergeCell ref="J32:J33"/>
    <mergeCell ref="B28:B29"/>
    <mergeCell ref="C28:C29"/>
    <mergeCell ref="D28:D29"/>
    <mergeCell ref="E28:E29"/>
    <mergeCell ref="F28:F29"/>
    <mergeCell ref="G28:G29"/>
    <mergeCell ref="H28:H29"/>
    <mergeCell ref="I28:I29"/>
    <mergeCell ref="J28:J29"/>
    <mergeCell ref="B26:B27"/>
    <mergeCell ref="C26:C27"/>
    <mergeCell ref="D26:D27"/>
    <mergeCell ref="E26:E27"/>
    <mergeCell ref="F26:F27"/>
    <mergeCell ref="G26:G27"/>
    <mergeCell ref="H26:H27"/>
    <mergeCell ref="I26:I27"/>
    <mergeCell ref="J26:J27"/>
    <mergeCell ref="E22:E23"/>
    <mergeCell ref="F22:F23"/>
    <mergeCell ref="G22:G23"/>
    <mergeCell ref="H22:H23"/>
    <mergeCell ref="I22:I23"/>
    <mergeCell ref="J22:J23"/>
    <mergeCell ref="B24:B25"/>
    <mergeCell ref="C24:C25"/>
    <mergeCell ref="D24:D25"/>
    <mergeCell ref="E24:E25"/>
    <mergeCell ref="F24:F25"/>
    <mergeCell ref="G24:G25"/>
    <mergeCell ref="H24:H25"/>
    <mergeCell ref="I24:I25"/>
    <mergeCell ref="J24:J25"/>
    <mergeCell ref="H18:H19"/>
    <mergeCell ref="I18:I19"/>
    <mergeCell ref="J18:J19"/>
    <mergeCell ref="B20:B21"/>
    <mergeCell ref="C20:C21"/>
    <mergeCell ref="D20:D21"/>
    <mergeCell ref="E20:E21"/>
    <mergeCell ref="F20:F21"/>
    <mergeCell ref="G20:G21"/>
    <mergeCell ref="H20:H21"/>
    <mergeCell ref="I20:I21"/>
    <mergeCell ref="J20:J21"/>
    <mergeCell ref="H14:H15"/>
    <mergeCell ref="I14:I15"/>
    <mergeCell ref="J14:J15"/>
    <mergeCell ref="B16:B17"/>
    <mergeCell ref="C16:C17"/>
    <mergeCell ref="D16:D17"/>
    <mergeCell ref="E16:E17"/>
    <mergeCell ref="F16:F17"/>
    <mergeCell ref="G16:G17"/>
    <mergeCell ref="H16:H17"/>
    <mergeCell ref="I16:I17"/>
    <mergeCell ref="J16:J17"/>
    <mergeCell ref="H8:H9"/>
    <mergeCell ref="I8:I9"/>
    <mergeCell ref="J8:J9"/>
    <mergeCell ref="B10:B11"/>
    <mergeCell ref="C10:C11"/>
    <mergeCell ref="D10:D11"/>
    <mergeCell ref="E10:E11"/>
    <mergeCell ref="F10:F11"/>
    <mergeCell ref="G10:G11"/>
    <mergeCell ref="H10:H11"/>
    <mergeCell ref="I10:I11"/>
    <mergeCell ref="J10:J11"/>
    <mergeCell ref="A7:A29"/>
    <mergeCell ref="A30:A39"/>
    <mergeCell ref="A40:A41"/>
    <mergeCell ref="B8:B9"/>
    <mergeCell ref="C8:C9"/>
    <mergeCell ref="D8:D9"/>
    <mergeCell ref="E8:E9"/>
    <mergeCell ref="F8:F9"/>
    <mergeCell ref="G8:G9"/>
    <mergeCell ref="B14:B15"/>
    <mergeCell ref="C14:C15"/>
    <mergeCell ref="D14:D15"/>
    <mergeCell ref="E14:E15"/>
    <mergeCell ref="F14:F15"/>
    <mergeCell ref="G14:G15"/>
    <mergeCell ref="B18:B19"/>
    <mergeCell ref="C18:C19"/>
    <mergeCell ref="D18:D19"/>
    <mergeCell ref="E18:E19"/>
    <mergeCell ref="F18:F19"/>
    <mergeCell ref="G18:G19"/>
    <mergeCell ref="B22:B23"/>
    <mergeCell ref="C22:C23"/>
    <mergeCell ref="D22:D23"/>
    <mergeCell ref="A1:R1"/>
    <mergeCell ref="A2:R2"/>
    <mergeCell ref="A3:C3"/>
    <mergeCell ref="I3:K3"/>
    <mergeCell ref="L3:R3"/>
    <mergeCell ref="A4:R4"/>
    <mergeCell ref="A5:A6"/>
    <mergeCell ref="B5:B6"/>
    <mergeCell ref="C5:C6"/>
    <mergeCell ref="D5:D6"/>
    <mergeCell ref="E5:E6"/>
    <mergeCell ref="F5:F6"/>
    <mergeCell ref="G5:G6"/>
    <mergeCell ref="H5:H6"/>
    <mergeCell ref="I5:I6"/>
    <mergeCell ref="J5:J6"/>
    <mergeCell ref="K5:K6"/>
    <mergeCell ref="L5:R5"/>
  </mergeCells>
  <conditionalFormatting sqref="K7">
    <cfRule type="cellIs" dxfId="51" priority="1" operator="between">
      <formula>0</formula>
      <formula>0.85</formula>
    </cfRule>
    <cfRule type="cellIs" dxfId="50" priority="1" operator="between">
      <formula>0.85</formula>
      <formula>0.9</formula>
    </cfRule>
  </conditionalFormatting>
  <conditionalFormatting sqref="K7:K11">
    <cfRule type="cellIs" dxfId="49" priority="1" operator="greaterThan">
      <formula>0.9</formula>
    </cfRule>
  </conditionalFormatting>
  <conditionalFormatting sqref="K8:K11">
    <cfRule type="cellIs" dxfId="48" priority="3" operator="between">
      <formula>0</formula>
      <formula>0.89</formula>
    </cfRule>
    <cfRule type="cellIs" dxfId="47" priority="3" operator="between">
      <formula>0.89</formula>
      <formula>0.9</formula>
    </cfRule>
  </conditionalFormatting>
  <conditionalFormatting sqref="K12">
    <cfRule type="cellIs" dxfId="46" priority="11" operator="between">
      <formula>0.79</formula>
      <formula>0.8</formula>
    </cfRule>
    <cfRule type="cellIs" dxfId="45" priority="11" operator="between">
      <formula>0</formula>
      <formula>0.79</formula>
    </cfRule>
    <cfRule type="cellIs" dxfId="44" priority="11" operator="greaterThan">
      <formula>0.8</formula>
    </cfRule>
  </conditionalFormatting>
  <conditionalFormatting sqref="K13">
    <cfRule type="cellIs" dxfId="43" priority="13" operator="between">
      <formula>0</formula>
      <formula>0.74</formula>
    </cfRule>
    <cfRule type="cellIs" dxfId="42" priority="13" operator="between">
      <formula>0.74</formula>
      <formula>0.9</formula>
    </cfRule>
  </conditionalFormatting>
  <conditionalFormatting sqref="K13:K25">
    <cfRule type="cellIs" dxfId="41" priority="13" operator="greaterThan">
      <formula>0.9</formula>
    </cfRule>
  </conditionalFormatting>
  <conditionalFormatting sqref="K14:K21">
    <cfRule type="cellIs" dxfId="40" priority="15" operator="between">
      <formula>0</formula>
      <formula>0.89</formula>
    </cfRule>
    <cfRule type="cellIs" dxfId="39" priority="15" operator="between">
      <formula>0.89</formula>
      <formula>0.9</formula>
    </cfRule>
  </conditionalFormatting>
  <conditionalFormatting sqref="K22:K25">
    <cfRule type="cellIs" dxfId="38" priority="31" operator="between">
      <formula>0.8</formula>
      <formula>0.9</formula>
    </cfRule>
    <cfRule type="cellIs" dxfId="37" priority="31" operator="between">
      <formula>0</formula>
      <formula>0.8</formula>
    </cfRule>
  </conditionalFormatting>
  <conditionalFormatting sqref="K26:K27">
    <cfRule type="cellIs" dxfId="36" priority="39" operator="between">
      <formula>0</formula>
      <formula>0.9</formula>
    </cfRule>
    <cfRule type="cellIs" dxfId="35" priority="39" operator="greaterThan">
      <formula>1</formula>
    </cfRule>
    <cfRule type="cellIs" dxfId="34" priority="39" operator="between">
      <formula>0.9</formula>
      <formula>1</formula>
    </cfRule>
  </conditionalFormatting>
  <conditionalFormatting sqref="K28:K30">
    <cfRule type="cellIs" dxfId="33" priority="43" operator="between">
      <formula>0</formula>
      <formula>0.79</formula>
    </cfRule>
    <cfRule type="cellIs" dxfId="32" priority="43" operator="between">
      <formula>0.79</formula>
      <formula>0.9</formula>
    </cfRule>
    <cfRule type="cellIs" dxfId="31" priority="43" operator="greaterThan">
      <formula>0.9</formula>
    </cfRule>
  </conditionalFormatting>
  <conditionalFormatting sqref="K31">
    <cfRule type="cellIs" dxfId="30" priority="49" operator="between">
      <formula>0.89</formula>
      <formula>0.95</formula>
    </cfRule>
    <cfRule type="cellIs" dxfId="29" priority="49" operator="greaterThan">
      <formula>0.95</formula>
    </cfRule>
  </conditionalFormatting>
  <conditionalFormatting sqref="K31:K41">
    <cfRule type="cellIs" dxfId="28" priority="49" operator="between">
      <formula>0</formula>
      <formula>0.89</formula>
    </cfRule>
  </conditionalFormatting>
  <conditionalFormatting sqref="K32:K41">
    <cfRule type="cellIs" dxfId="27" priority="51" operator="between">
      <formula>0.89</formula>
      <formula>0.9</formula>
    </cfRule>
    <cfRule type="cellIs" dxfId="26" priority="51" operator="greaterThan">
      <formula>0.9</formula>
    </cfRule>
  </conditionalFormatting>
  <conditionalFormatting sqref="O7">
    <cfRule type="cellIs" dxfId="25" priority="2" operator="between">
      <formula>0</formula>
      <formula>0.85</formula>
    </cfRule>
    <cfRule type="cellIs" dxfId="24" priority="2" operator="between">
      <formula>0.85</formula>
      <formula>0.9</formula>
    </cfRule>
  </conditionalFormatting>
  <conditionalFormatting sqref="O7:O11">
    <cfRule type="cellIs" dxfId="23" priority="2" operator="greaterThan">
      <formula>0.9</formula>
    </cfRule>
  </conditionalFormatting>
  <conditionalFormatting sqref="O8:O11">
    <cfRule type="cellIs" dxfId="22" priority="4" operator="between">
      <formula>0</formula>
      <formula>0.89</formula>
    </cfRule>
    <cfRule type="cellIs" dxfId="21" priority="4" operator="between">
      <formula>0.89</formula>
      <formula>0.9</formula>
    </cfRule>
  </conditionalFormatting>
  <conditionalFormatting sqref="O12">
    <cfRule type="cellIs" dxfId="20" priority="12" operator="between">
      <formula>0</formula>
      <formula>0.79</formula>
    </cfRule>
    <cfRule type="cellIs" dxfId="19" priority="12" operator="between">
      <formula>0.79</formula>
      <formula>0.8</formula>
    </cfRule>
    <cfRule type="cellIs" dxfId="18" priority="12" operator="greaterThan">
      <formula>0.8</formula>
    </cfRule>
  </conditionalFormatting>
  <conditionalFormatting sqref="O13">
    <cfRule type="cellIs" dxfId="17" priority="14" operator="between">
      <formula>0</formula>
      <formula>0.74</formula>
    </cfRule>
    <cfRule type="cellIs" dxfId="16" priority="14" operator="between">
      <formula>0.74</formula>
      <formula>0.9</formula>
    </cfRule>
  </conditionalFormatting>
  <conditionalFormatting sqref="O13:O25">
    <cfRule type="cellIs" dxfId="15" priority="14" operator="greaterThan">
      <formula>0.9</formula>
    </cfRule>
  </conditionalFormatting>
  <conditionalFormatting sqref="O14:O21">
    <cfRule type="cellIs" dxfId="14" priority="16" operator="between">
      <formula>0</formula>
      <formula>0.89</formula>
    </cfRule>
    <cfRule type="cellIs" dxfId="13" priority="16" operator="between">
      <formula>0.89</formula>
      <formula>0.9</formula>
    </cfRule>
  </conditionalFormatting>
  <conditionalFormatting sqref="O22:O25">
    <cfRule type="cellIs" dxfId="12" priority="32" operator="between">
      <formula>0</formula>
      <formula>0.8</formula>
    </cfRule>
    <cfRule type="cellIs" dxfId="11" priority="32" operator="between">
      <formula>0.8</formula>
      <formula>0.9</formula>
    </cfRule>
  </conditionalFormatting>
  <conditionalFormatting sqref="O26:O27">
    <cfRule type="cellIs" dxfId="10" priority="40" operator="between">
      <formula>0.9</formula>
      <formula>1</formula>
    </cfRule>
    <cfRule type="cellIs" dxfId="9" priority="40" operator="greaterThan">
      <formula>1</formula>
    </cfRule>
    <cfRule type="cellIs" dxfId="8" priority="40" operator="between">
      <formula>0</formula>
      <formula>0.9</formula>
    </cfRule>
  </conditionalFormatting>
  <conditionalFormatting sqref="O28:O30">
    <cfRule type="cellIs" dxfId="7" priority="44" operator="between">
      <formula>0.79</formula>
      <formula>0.9</formula>
    </cfRule>
    <cfRule type="cellIs" dxfId="6" priority="44" operator="greaterThan">
      <formula>0.9</formula>
    </cfRule>
    <cfRule type="cellIs" dxfId="5" priority="44" operator="between">
      <formula>0</formula>
      <formula>0.79</formula>
    </cfRule>
  </conditionalFormatting>
  <conditionalFormatting sqref="O31">
    <cfRule type="cellIs" dxfId="4" priority="50" operator="between">
      <formula>0.89</formula>
      <formula>0.95</formula>
    </cfRule>
    <cfRule type="cellIs" dxfId="3" priority="50" operator="greaterThan">
      <formula>0.95</formula>
    </cfRule>
  </conditionalFormatting>
  <conditionalFormatting sqref="O31:O41">
    <cfRule type="cellIs" dxfId="2" priority="50" operator="between">
      <formula>0</formula>
      <formula>0.89</formula>
    </cfRule>
  </conditionalFormatting>
  <conditionalFormatting sqref="O32:O41">
    <cfRule type="cellIs" dxfId="1" priority="52" operator="between">
      <formula>0.89</formula>
      <formula>0.9</formula>
    </cfRule>
    <cfRule type="cellIs" dxfId="0" priority="52" operator="greaterThan">
      <formula>0.9</formula>
    </cfRule>
  </conditionalFormatting>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
  <sheetViews>
    <sheetView workbookViewId="0">
      <pane xSplit="2" ySplit="6" topLeftCell="C7" activePane="bottomRight" state="frozenSplit"/>
      <selection pane="topRight"/>
      <selection pane="bottomLeft"/>
      <selection pane="bottomRight" activeCell="C7" sqref="C7"/>
    </sheetView>
  </sheetViews>
  <sheetFormatPr baseColWidth="10" defaultColWidth="9.140625" defaultRowHeight="15" x14ac:dyDescent="0.25"/>
  <cols>
    <col min="1" max="1" width="42.7109375" customWidth="1"/>
    <col min="2" max="2" width="28.7109375" style="34" customWidth="1"/>
    <col min="3" max="3" width="42.7109375" customWidth="1"/>
    <col min="4" max="4" width="11.7109375" style="34" customWidth="1"/>
    <col min="5" max="5" width="42.7109375" style="34" customWidth="1"/>
    <col min="6" max="6" width="14.7109375" style="34" customWidth="1"/>
    <col min="7" max="7" width="28.7109375" customWidth="1"/>
    <col min="8" max="8" width="13.7109375" style="34" customWidth="1"/>
    <col min="9" max="9" width="15.7109375" style="34" customWidth="1"/>
    <col min="10" max="10" width="21.7109375" style="34" customWidth="1"/>
    <col min="11" max="11" width="13.7109375" style="34" customWidth="1"/>
    <col min="12" max="12" width="11.7109375" style="34" customWidth="1"/>
    <col min="13" max="13" width="30.7109375" style="34" customWidth="1"/>
    <col min="14" max="14" width="15.7109375" style="34" customWidth="1"/>
    <col min="15" max="17" width="30.7109375" style="34" customWidth="1"/>
    <col min="18" max="18" width="9.140625" style="26" customWidth="1"/>
    <col min="19" max="16384" width="9.140625" style="26"/>
  </cols>
  <sheetData>
    <row r="1" spans="1:17" customFormat="1" ht="24.95" customHeight="1" x14ac:dyDescent="0.25">
      <c r="A1" s="25" t="s">
        <v>0</v>
      </c>
      <c r="B1" s="24"/>
      <c r="C1" s="23"/>
      <c r="D1" s="24"/>
      <c r="E1" s="24"/>
      <c r="F1" s="24"/>
      <c r="G1" s="23"/>
      <c r="H1" s="24"/>
      <c r="I1" s="24"/>
      <c r="J1" s="24"/>
      <c r="K1" s="24"/>
      <c r="L1" s="24"/>
      <c r="M1" s="24"/>
      <c r="N1" s="24"/>
      <c r="O1" s="24"/>
      <c r="P1" s="24"/>
      <c r="Q1" s="24"/>
    </row>
    <row r="2" spans="1:17" x14ac:dyDescent="0.25">
      <c r="A2" s="22" t="s">
        <v>1</v>
      </c>
      <c r="B2" s="21"/>
      <c r="C2" s="20"/>
      <c r="D2" s="21"/>
      <c r="E2" s="21"/>
      <c r="F2" s="21"/>
      <c r="G2" s="20"/>
      <c r="H2" s="21"/>
      <c r="I2" s="21"/>
      <c r="J2" s="21"/>
      <c r="K2" s="21"/>
      <c r="L2" s="21"/>
      <c r="M2" s="21"/>
      <c r="N2" s="21"/>
      <c r="O2" s="21"/>
      <c r="P2" s="21"/>
      <c r="Q2" s="21"/>
    </row>
    <row r="3" spans="1:17" x14ac:dyDescent="0.25">
      <c r="A3" s="19" t="s">
        <v>2</v>
      </c>
      <c r="B3" s="24"/>
      <c r="C3" s="29"/>
      <c r="D3" s="27" t="s">
        <v>3</v>
      </c>
      <c r="E3" s="30" t="s">
        <v>4</v>
      </c>
      <c r="F3" s="27" t="s">
        <v>5</v>
      </c>
      <c r="G3" s="31">
        <v>3</v>
      </c>
      <c r="H3" s="25" t="s">
        <v>6</v>
      </c>
      <c r="I3" s="18"/>
      <c r="J3" s="18"/>
      <c r="K3" s="17">
        <v>45371</v>
      </c>
      <c r="L3" s="18"/>
      <c r="M3" s="18"/>
      <c r="N3" s="18"/>
      <c r="O3" s="18"/>
      <c r="P3" s="18"/>
      <c r="Q3" s="18"/>
    </row>
    <row r="4" spans="1:17" customFormat="1" ht="6.95" customHeight="1" x14ac:dyDescent="0.25">
      <c r="A4" s="16"/>
      <c r="B4" s="15"/>
      <c r="C4" s="16"/>
      <c r="D4" s="15"/>
      <c r="E4" s="15"/>
      <c r="F4" s="15"/>
      <c r="G4" s="16"/>
      <c r="H4" s="15"/>
      <c r="I4" s="15"/>
      <c r="J4" s="15"/>
      <c r="K4" s="15"/>
      <c r="L4" s="15"/>
      <c r="M4" s="15"/>
      <c r="N4" s="15"/>
      <c r="O4" s="15"/>
      <c r="P4" s="15"/>
      <c r="Q4" s="15"/>
    </row>
    <row r="5" spans="1:17" x14ac:dyDescent="0.25">
      <c r="A5" s="22" t="s">
        <v>7</v>
      </c>
      <c r="B5" s="22" t="s">
        <v>8</v>
      </c>
      <c r="C5" s="22" t="s">
        <v>9</v>
      </c>
      <c r="D5" s="22" t="s">
        <v>10</v>
      </c>
      <c r="E5" s="22" t="s">
        <v>11</v>
      </c>
      <c r="F5" s="22" t="s">
        <v>12</v>
      </c>
      <c r="G5" s="22" t="s">
        <v>13</v>
      </c>
      <c r="H5" s="22" t="s">
        <v>14</v>
      </c>
      <c r="I5" s="22" t="s">
        <v>15</v>
      </c>
      <c r="J5" s="22" t="s">
        <v>16</v>
      </c>
      <c r="K5" s="22" t="s">
        <v>17</v>
      </c>
      <c r="L5" s="21"/>
      <c r="M5" s="21"/>
      <c r="N5" s="21"/>
      <c r="O5" s="21"/>
      <c r="P5" s="21"/>
      <c r="Q5" s="21"/>
    </row>
    <row r="6" spans="1:17" x14ac:dyDescent="0.25">
      <c r="A6" s="21"/>
      <c r="B6" s="21"/>
      <c r="C6" s="21"/>
      <c r="D6" s="21"/>
      <c r="E6" s="21"/>
      <c r="F6" s="21"/>
      <c r="G6" s="21"/>
      <c r="H6" s="21"/>
      <c r="I6" s="21"/>
      <c r="J6" s="21"/>
      <c r="K6" s="28" t="s">
        <v>18</v>
      </c>
      <c r="L6" s="28" t="s">
        <v>19</v>
      </c>
      <c r="M6" s="28" t="s">
        <v>20</v>
      </c>
      <c r="N6" s="28" t="s">
        <v>21</v>
      </c>
      <c r="O6" s="28" t="s">
        <v>22</v>
      </c>
      <c r="P6" s="28" t="s">
        <v>23</v>
      </c>
      <c r="Q6" s="28" t="s">
        <v>24</v>
      </c>
    </row>
    <row r="7" spans="1:17" ht="178.5" x14ac:dyDescent="0.25">
      <c r="A7" s="35" t="s">
        <v>25</v>
      </c>
      <c r="B7" s="36" t="s">
        <v>26</v>
      </c>
      <c r="C7" s="35" t="s">
        <v>27</v>
      </c>
      <c r="D7" s="36" t="s">
        <v>28</v>
      </c>
      <c r="E7" s="36" t="s">
        <v>29</v>
      </c>
      <c r="F7" s="36" t="s">
        <v>30</v>
      </c>
      <c r="G7" s="35" t="s">
        <v>31</v>
      </c>
      <c r="H7" s="36" t="s">
        <v>32</v>
      </c>
      <c r="I7" s="37">
        <v>0.9</v>
      </c>
      <c r="J7" s="37">
        <v>1.0933333333333299</v>
      </c>
      <c r="K7" s="30" t="s">
        <v>33</v>
      </c>
      <c r="L7" s="32">
        <v>46030</v>
      </c>
      <c r="M7" s="30" t="s">
        <v>34</v>
      </c>
      <c r="N7" s="37">
        <v>1.0933333333333299</v>
      </c>
      <c r="O7" s="30" t="s">
        <v>35</v>
      </c>
      <c r="P7" s="33"/>
      <c r="Q7" s="33"/>
    </row>
  </sheetData>
  <sheetProtection algorithmName="SHA-512" hashValue="WT7lnx2Z8ZHsl17rdDYz08pBIUGK9DxsyVgE0R6BH8NjuALlHJvpLSd8AbUD+0beU5no4LaG194DFKmGj7ucXA==" saltValue="7oMgdTz688mfo/H0SAlryQ==" spinCount="100000" sheet="1" formatCells="0" formatColumns="0" formatRows="0" insertColumns="0" insertRows="0" insertHyperlinks="0" deleteColumns="0" deleteRows="0" sort="0" autoFilter="0" pivotTables="0"/>
  <mergeCells count="17">
    <mergeCell ref="A4:Q4"/>
    <mergeCell ref="A5:A6"/>
    <mergeCell ref="B5:B6"/>
    <mergeCell ref="C5:C6"/>
    <mergeCell ref="D5:D6"/>
    <mergeCell ref="E5:E6"/>
    <mergeCell ref="F5:F6"/>
    <mergeCell ref="G5:G6"/>
    <mergeCell ref="H5:H6"/>
    <mergeCell ref="I5:I6"/>
    <mergeCell ref="J5:J6"/>
    <mergeCell ref="K5:Q5"/>
    <mergeCell ref="A1:Q1"/>
    <mergeCell ref="A2:Q2"/>
    <mergeCell ref="A3:B3"/>
    <mergeCell ref="H3:J3"/>
    <mergeCell ref="K3:Q3"/>
  </mergeCells>
  <conditionalFormatting sqref="J7">
    <cfRule type="cellIs" dxfId="127" priority="1" operator="between">
      <formula>0</formula>
      <formula>0.85</formula>
    </cfRule>
    <cfRule type="cellIs" dxfId="126" priority="1" operator="between">
      <formula>0.85</formula>
      <formula>0.9</formula>
    </cfRule>
    <cfRule type="cellIs" dxfId="125" priority="1" operator="greaterThan">
      <formula>0.9</formula>
    </cfRule>
  </conditionalFormatting>
  <conditionalFormatting sqref="N7">
    <cfRule type="cellIs" dxfId="124" priority="2" operator="between">
      <formula>0</formula>
      <formula>0.85</formula>
    </cfRule>
    <cfRule type="cellIs" dxfId="123" priority="2" operator="between">
      <formula>0.85</formula>
      <formula>0.9</formula>
    </cfRule>
    <cfRule type="cellIs" dxfId="122" priority="2" operator="greaterThan">
      <formula>0.9</formula>
    </cfRule>
  </conditionalFormatting>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
  <sheetViews>
    <sheetView workbookViewId="0">
      <pane xSplit="2" ySplit="6" topLeftCell="C7" activePane="bottomRight" state="frozenSplit"/>
      <selection pane="topRight"/>
      <selection pane="bottomLeft"/>
      <selection pane="bottomRight" activeCell="C7" sqref="C7:C8"/>
    </sheetView>
  </sheetViews>
  <sheetFormatPr baseColWidth="10" defaultColWidth="9.140625" defaultRowHeight="15" x14ac:dyDescent="0.25"/>
  <cols>
    <col min="1" max="1" width="42.7109375" customWidth="1"/>
    <col min="2" max="2" width="28.7109375" style="34" customWidth="1"/>
    <col min="3" max="3" width="42.7109375" customWidth="1"/>
    <col min="4" max="4" width="11.7109375" style="34" customWidth="1"/>
    <col min="5" max="5" width="42.7109375" style="34" customWidth="1"/>
    <col min="6" max="6" width="14.7109375" style="34" customWidth="1"/>
    <col min="7" max="7" width="28.7109375" customWidth="1"/>
    <col min="8" max="8" width="13.7109375" style="34" customWidth="1"/>
    <col min="9" max="9" width="15.7109375" style="34" customWidth="1"/>
    <col min="10" max="10" width="21.7109375" style="34" customWidth="1"/>
    <col min="11" max="11" width="13.7109375" style="34" customWidth="1"/>
    <col min="12" max="12" width="11.7109375" style="34" customWidth="1"/>
    <col min="13" max="13" width="30.7109375" style="34" customWidth="1"/>
    <col min="14" max="14" width="15.7109375" style="34" customWidth="1"/>
    <col min="15" max="17" width="30.7109375" style="34" customWidth="1"/>
    <col min="18" max="18" width="9.140625" style="26" customWidth="1"/>
    <col min="19" max="16384" width="9.140625" style="26"/>
  </cols>
  <sheetData>
    <row r="1" spans="1:17" customFormat="1" ht="24.95" customHeight="1" x14ac:dyDescent="0.25">
      <c r="A1" s="25" t="s">
        <v>0</v>
      </c>
      <c r="B1" s="24"/>
      <c r="C1" s="23"/>
      <c r="D1" s="24"/>
      <c r="E1" s="24"/>
      <c r="F1" s="24"/>
      <c r="G1" s="23"/>
      <c r="H1" s="24"/>
      <c r="I1" s="24"/>
      <c r="J1" s="24"/>
      <c r="K1" s="24"/>
      <c r="L1" s="24"/>
      <c r="M1" s="24"/>
      <c r="N1" s="24"/>
      <c r="O1" s="24"/>
      <c r="P1" s="24"/>
      <c r="Q1" s="24"/>
    </row>
    <row r="2" spans="1:17" x14ac:dyDescent="0.25">
      <c r="A2" s="22" t="s">
        <v>1</v>
      </c>
      <c r="B2" s="21"/>
      <c r="C2" s="20"/>
      <c r="D2" s="21"/>
      <c r="E2" s="21"/>
      <c r="F2" s="21"/>
      <c r="G2" s="20"/>
      <c r="H2" s="21"/>
      <c r="I2" s="21"/>
      <c r="J2" s="21"/>
      <c r="K2" s="21"/>
      <c r="L2" s="21"/>
      <c r="M2" s="21"/>
      <c r="N2" s="21"/>
      <c r="O2" s="21"/>
      <c r="P2" s="21"/>
      <c r="Q2" s="21"/>
    </row>
    <row r="3" spans="1:17" x14ac:dyDescent="0.25">
      <c r="A3" s="19" t="s">
        <v>2</v>
      </c>
      <c r="B3" s="24"/>
      <c r="C3" s="29"/>
      <c r="D3" s="27" t="s">
        <v>3</v>
      </c>
      <c r="E3" s="30" t="s">
        <v>4</v>
      </c>
      <c r="F3" s="27" t="s">
        <v>5</v>
      </c>
      <c r="G3" s="31">
        <v>3</v>
      </c>
      <c r="H3" s="25" t="s">
        <v>6</v>
      </c>
      <c r="I3" s="18"/>
      <c r="J3" s="18"/>
      <c r="K3" s="17">
        <v>45371</v>
      </c>
      <c r="L3" s="18"/>
      <c r="M3" s="18"/>
      <c r="N3" s="18"/>
      <c r="O3" s="18"/>
      <c r="P3" s="18"/>
      <c r="Q3" s="18"/>
    </row>
    <row r="4" spans="1:17" customFormat="1" ht="6.95" customHeight="1" x14ac:dyDescent="0.25">
      <c r="A4" s="16"/>
      <c r="B4" s="15"/>
      <c r="C4" s="16"/>
      <c r="D4" s="15"/>
      <c r="E4" s="15"/>
      <c r="F4" s="15"/>
      <c r="G4" s="16"/>
      <c r="H4" s="15"/>
      <c r="I4" s="15"/>
      <c r="J4" s="15"/>
      <c r="K4" s="15"/>
      <c r="L4" s="15"/>
      <c r="M4" s="15"/>
      <c r="N4" s="15"/>
      <c r="O4" s="15"/>
      <c r="P4" s="15"/>
      <c r="Q4" s="15"/>
    </row>
    <row r="5" spans="1:17" x14ac:dyDescent="0.25">
      <c r="A5" s="22" t="s">
        <v>7</v>
      </c>
      <c r="B5" s="22" t="s">
        <v>8</v>
      </c>
      <c r="C5" s="22" t="s">
        <v>9</v>
      </c>
      <c r="D5" s="22" t="s">
        <v>10</v>
      </c>
      <c r="E5" s="22" t="s">
        <v>11</v>
      </c>
      <c r="F5" s="22" t="s">
        <v>12</v>
      </c>
      <c r="G5" s="22" t="s">
        <v>13</v>
      </c>
      <c r="H5" s="22" t="s">
        <v>14</v>
      </c>
      <c r="I5" s="22" t="s">
        <v>15</v>
      </c>
      <c r="J5" s="22" t="s">
        <v>16</v>
      </c>
      <c r="K5" s="22" t="s">
        <v>17</v>
      </c>
      <c r="L5" s="21"/>
      <c r="M5" s="21"/>
      <c r="N5" s="21"/>
      <c r="O5" s="21"/>
      <c r="P5" s="21"/>
      <c r="Q5" s="21"/>
    </row>
    <row r="6" spans="1:17" x14ac:dyDescent="0.25">
      <c r="A6" s="21"/>
      <c r="B6" s="21"/>
      <c r="C6" s="21"/>
      <c r="D6" s="21"/>
      <c r="E6" s="21"/>
      <c r="F6" s="21"/>
      <c r="G6" s="21"/>
      <c r="H6" s="21"/>
      <c r="I6" s="21"/>
      <c r="J6" s="21"/>
      <c r="K6" s="28" t="s">
        <v>18</v>
      </c>
      <c r="L6" s="28" t="s">
        <v>19</v>
      </c>
      <c r="M6" s="28" t="s">
        <v>20</v>
      </c>
      <c r="N6" s="28" t="s">
        <v>21</v>
      </c>
      <c r="O6" s="28" t="s">
        <v>22</v>
      </c>
      <c r="P6" s="28" t="s">
        <v>23</v>
      </c>
      <c r="Q6" s="28" t="s">
        <v>24</v>
      </c>
    </row>
    <row r="7" spans="1:17" ht="369.75" x14ac:dyDescent="0.25">
      <c r="A7" s="14" t="s">
        <v>25</v>
      </c>
      <c r="B7" s="13" t="s">
        <v>36</v>
      </c>
      <c r="C7" s="14" t="s">
        <v>37</v>
      </c>
      <c r="D7" s="13" t="s">
        <v>38</v>
      </c>
      <c r="E7" s="13" t="s">
        <v>39</v>
      </c>
      <c r="F7" s="13" t="s">
        <v>40</v>
      </c>
      <c r="G7" s="14" t="s">
        <v>41</v>
      </c>
      <c r="H7" s="13" t="s">
        <v>42</v>
      </c>
      <c r="I7" s="12">
        <v>0.9</v>
      </c>
      <c r="J7" s="37">
        <v>0.69422222222222196</v>
      </c>
      <c r="K7" s="30" t="s">
        <v>33</v>
      </c>
      <c r="L7" s="32">
        <v>46029</v>
      </c>
      <c r="M7" s="30" t="s">
        <v>43</v>
      </c>
      <c r="N7" s="37">
        <v>1.0222222222222199</v>
      </c>
      <c r="O7" s="30" t="s">
        <v>44</v>
      </c>
      <c r="P7" s="33"/>
      <c r="Q7" s="33"/>
    </row>
    <row r="8" spans="1:17" ht="306" x14ac:dyDescent="0.25">
      <c r="A8" s="14" t="s">
        <v>25</v>
      </c>
      <c r="B8" s="13" t="s">
        <v>36</v>
      </c>
      <c r="C8" s="14" t="s">
        <v>37</v>
      </c>
      <c r="D8" s="13" t="s">
        <v>38</v>
      </c>
      <c r="E8" s="13" t="s">
        <v>39</v>
      </c>
      <c r="F8" s="13" t="s">
        <v>40</v>
      </c>
      <c r="G8" s="14" t="s">
        <v>41</v>
      </c>
      <c r="H8" s="13" t="s">
        <v>42</v>
      </c>
      <c r="I8" s="12">
        <v>0.9</v>
      </c>
      <c r="J8" s="37">
        <v>0.69422222222222196</v>
      </c>
      <c r="K8" s="30" t="s">
        <v>45</v>
      </c>
      <c r="L8" s="32">
        <v>46121</v>
      </c>
      <c r="M8" s="30" t="s">
        <v>46</v>
      </c>
      <c r="N8" s="37">
        <v>0.366222222222222</v>
      </c>
      <c r="O8" s="30" t="s">
        <v>47</v>
      </c>
      <c r="P8" s="33"/>
      <c r="Q8" s="33"/>
    </row>
  </sheetData>
  <sheetProtection algorithmName="SHA-512" hashValue="FYU9uTIUIv6gJdOUJWDttj+73bL3I2lMV/5dPOVb1uNy/fa9bW1EYEGAGP8xD/MCyLv1tb76sH9SaLjDl73WMw==" saltValue="x9BCgZ8lMnusGZAL0qcXRw==" spinCount="100000" sheet="1" formatCells="0" formatColumns="0" formatRows="0" insertColumns="0" insertRows="0" insertHyperlinks="0" deleteColumns="0" deleteRows="0" sort="0" autoFilter="0" pivotTables="0"/>
  <mergeCells count="26">
    <mergeCell ref="F7:F8"/>
    <mergeCell ref="G7:G8"/>
    <mergeCell ref="H7:H8"/>
    <mergeCell ref="I7:I8"/>
    <mergeCell ref="A7:A8"/>
    <mergeCell ref="B7:B8"/>
    <mergeCell ref="C7:C8"/>
    <mergeCell ref="D7:D8"/>
    <mergeCell ref="E7:E8"/>
    <mergeCell ref="A4:Q4"/>
    <mergeCell ref="A5:A6"/>
    <mergeCell ref="B5:B6"/>
    <mergeCell ref="C5:C6"/>
    <mergeCell ref="D5:D6"/>
    <mergeCell ref="E5:E6"/>
    <mergeCell ref="F5:F6"/>
    <mergeCell ref="G5:G6"/>
    <mergeCell ref="H5:H6"/>
    <mergeCell ref="I5:I6"/>
    <mergeCell ref="J5:J6"/>
    <mergeCell ref="K5:Q5"/>
    <mergeCell ref="A1:Q1"/>
    <mergeCell ref="A2:Q2"/>
    <mergeCell ref="A3:B3"/>
    <mergeCell ref="H3:J3"/>
    <mergeCell ref="K3:Q3"/>
  </mergeCells>
  <conditionalFormatting sqref="J7:J8">
    <cfRule type="cellIs" dxfId="121" priority="1" operator="between">
      <formula>0</formula>
      <formula>0.89</formula>
    </cfRule>
    <cfRule type="cellIs" dxfId="120" priority="1" operator="between">
      <formula>0.89</formula>
      <formula>0.9</formula>
    </cfRule>
    <cfRule type="cellIs" dxfId="119" priority="1" operator="greaterThan">
      <formula>0.9</formula>
    </cfRule>
  </conditionalFormatting>
  <conditionalFormatting sqref="N7:N8">
    <cfRule type="cellIs" dxfId="118" priority="2" operator="between">
      <formula>0</formula>
      <formula>0.89</formula>
    </cfRule>
    <cfRule type="cellIs" dxfId="117" priority="2" operator="between">
      <formula>0.89</formula>
      <formula>0.9</formula>
    </cfRule>
    <cfRule type="cellIs" dxfId="116" priority="2" operator="greaterThan">
      <formula>0.9</formula>
    </cfRule>
  </conditionalFormatting>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
  <sheetViews>
    <sheetView workbookViewId="0">
      <pane xSplit="2" ySplit="6" topLeftCell="C7" activePane="bottomRight" state="frozenSplit"/>
      <selection pane="topRight"/>
      <selection pane="bottomLeft"/>
      <selection pane="bottomRight" activeCell="C7" sqref="C7:C8"/>
    </sheetView>
  </sheetViews>
  <sheetFormatPr baseColWidth="10" defaultColWidth="9.140625" defaultRowHeight="15" x14ac:dyDescent="0.25"/>
  <cols>
    <col min="1" max="1" width="42.7109375" customWidth="1"/>
    <col min="2" max="2" width="28.7109375" style="34" customWidth="1"/>
    <col min="3" max="3" width="42.7109375" customWidth="1"/>
    <col min="4" max="4" width="11.7109375" style="34" customWidth="1"/>
    <col min="5" max="5" width="42.7109375" style="34" customWidth="1"/>
    <col min="6" max="6" width="14.7109375" style="34" customWidth="1"/>
    <col min="7" max="7" width="28.7109375" customWidth="1"/>
    <col min="8" max="8" width="13.7109375" style="34" customWidth="1"/>
    <col min="9" max="9" width="15.7109375" style="34" customWidth="1"/>
    <col min="10" max="10" width="21.7109375" style="34" customWidth="1"/>
    <col min="11" max="11" width="13.7109375" style="34" customWidth="1"/>
    <col min="12" max="12" width="11.7109375" style="34" customWidth="1"/>
    <col min="13" max="13" width="30.7109375" style="34" customWidth="1"/>
    <col min="14" max="14" width="15.7109375" style="34" customWidth="1"/>
    <col min="15" max="17" width="30.7109375" style="34" customWidth="1"/>
    <col min="18" max="18" width="9.140625" style="26" customWidth="1"/>
    <col min="19" max="16384" width="9.140625" style="26"/>
  </cols>
  <sheetData>
    <row r="1" spans="1:17" customFormat="1" ht="24.95" customHeight="1" x14ac:dyDescent="0.25">
      <c r="A1" s="25" t="s">
        <v>0</v>
      </c>
      <c r="B1" s="24"/>
      <c r="C1" s="23"/>
      <c r="D1" s="24"/>
      <c r="E1" s="24"/>
      <c r="F1" s="24"/>
      <c r="G1" s="23"/>
      <c r="H1" s="24"/>
      <c r="I1" s="24"/>
      <c r="J1" s="24"/>
      <c r="K1" s="24"/>
      <c r="L1" s="24"/>
      <c r="M1" s="24"/>
      <c r="N1" s="24"/>
      <c r="O1" s="24"/>
      <c r="P1" s="24"/>
      <c r="Q1" s="24"/>
    </row>
    <row r="2" spans="1:17" x14ac:dyDescent="0.25">
      <c r="A2" s="22" t="s">
        <v>1</v>
      </c>
      <c r="B2" s="21"/>
      <c r="C2" s="20"/>
      <c r="D2" s="21"/>
      <c r="E2" s="21"/>
      <c r="F2" s="21"/>
      <c r="G2" s="20"/>
      <c r="H2" s="21"/>
      <c r="I2" s="21"/>
      <c r="J2" s="21"/>
      <c r="K2" s="21"/>
      <c r="L2" s="21"/>
      <c r="M2" s="21"/>
      <c r="N2" s="21"/>
      <c r="O2" s="21"/>
      <c r="P2" s="21"/>
      <c r="Q2" s="21"/>
    </row>
    <row r="3" spans="1:17" x14ac:dyDescent="0.25">
      <c r="A3" s="19" t="s">
        <v>2</v>
      </c>
      <c r="B3" s="24"/>
      <c r="C3" s="29"/>
      <c r="D3" s="27" t="s">
        <v>3</v>
      </c>
      <c r="E3" s="30" t="s">
        <v>4</v>
      </c>
      <c r="F3" s="27" t="s">
        <v>5</v>
      </c>
      <c r="G3" s="31">
        <v>3</v>
      </c>
      <c r="H3" s="25" t="s">
        <v>6</v>
      </c>
      <c r="I3" s="18"/>
      <c r="J3" s="18"/>
      <c r="K3" s="17">
        <v>45371</v>
      </c>
      <c r="L3" s="18"/>
      <c r="M3" s="18"/>
      <c r="N3" s="18"/>
      <c r="O3" s="18"/>
      <c r="P3" s="18"/>
      <c r="Q3" s="18"/>
    </row>
    <row r="4" spans="1:17" customFormat="1" ht="6.95" customHeight="1" x14ac:dyDescent="0.25">
      <c r="A4" s="16"/>
      <c r="B4" s="15"/>
      <c r="C4" s="16"/>
      <c r="D4" s="15"/>
      <c r="E4" s="15"/>
      <c r="F4" s="15"/>
      <c r="G4" s="16"/>
      <c r="H4" s="15"/>
      <c r="I4" s="15"/>
      <c r="J4" s="15"/>
      <c r="K4" s="15"/>
      <c r="L4" s="15"/>
      <c r="M4" s="15"/>
      <c r="N4" s="15"/>
      <c r="O4" s="15"/>
      <c r="P4" s="15"/>
      <c r="Q4" s="15"/>
    </row>
    <row r="5" spans="1:17" x14ac:dyDescent="0.25">
      <c r="A5" s="22" t="s">
        <v>7</v>
      </c>
      <c r="B5" s="22" t="s">
        <v>8</v>
      </c>
      <c r="C5" s="22" t="s">
        <v>9</v>
      </c>
      <c r="D5" s="22" t="s">
        <v>10</v>
      </c>
      <c r="E5" s="22" t="s">
        <v>11</v>
      </c>
      <c r="F5" s="22" t="s">
        <v>12</v>
      </c>
      <c r="G5" s="22" t="s">
        <v>13</v>
      </c>
      <c r="H5" s="22" t="s">
        <v>14</v>
      </c>
      <c r="I5" s="22" t="s">
        <v>15</v>
      </c>
      <c r="J5" s="22" t="s">
        <v>16</v>
      </c>
      <c r="K5" s="22" t="s">
        <v>17</v>
      </c>
      <c r="L5" s="21"/>
      <c r="M5" s="21"/>
      <c r="N5" s="21"/>
      <c r="O5" s="21"/>
      <c r="P5" s="21"/>
      <c r="Q5" s="21"/>
    </row>
    <row r="6" spans="1:17" x14ac:dyDescent="0.25">
      <c r="A6" s="21"/>
      <c r="B6" s="21"/>
      <c r="C6" s="21"/>
      <c r="D6" s="21"/>
      <c r="E6" s="21"/>
      <c r="F6" s="21"/>
      <c r="G6" s="21"/>
      <c r="H6" s="21"/>
      <c r="I6" s="21"/>
      <c r="J6" s="21"/>
      <c r="K6" s="28" t="s">
        <v>18</v>
      </c>
      <c r="L6" s="28" t="s">
        <v>19</v>
      </c>
      <c r="M6" s="28" t="s">
        <v>20</v>
      </c>
      <c r="N6" s="28" t="s">
        <v>21</v>
      </c>
      <c r="O6" s="28" t="s">
        <v>22</v>
      </c>
      <c r="P6" s="28" t="s">
        <v>23</v>
      </c>
      <c r="Q6" s="28" t="s">
        <v>24</v>
      </c>
    </row>
    <row r="7" spans="1:17" ht="318.75" x14ac:dyDescent="0.25">
      <c r="A7" s="11" t="s">
        <v>25</v>
      </c>
      <c r="B7" s="10" t="s">
        <v>48</v>
      </c>
      <c r="C7" s="11" t="s">
        <v>49</v>
      </c>
      <c r="D7" s="10" t="s">
        <v>28</v>
      </c>
      <c r="E7" s="10" t="s">
        <v>50</v>
      </c>
      <c r="F7" s="10" t="s">
        <v>51</v>
      </c>
      <c r="G7" s="11" t="s">
        <v>52</v>
      </c>
      <c r="H7" s="10" t="s">
        <v>42</v>
      </c>
      <c r="I7" s="12">
        <v>0.9</v>
      </c>
      <c r="J7" s="37">
        <v>1.1111111111111101</v>
      </c>
      <c r="K7" s="30" t="s">
        <v>33</v>
      </c>
      <c r="L7" s="32">
        <v>46030</v>
      </c>
      <c r="M7" s="30" t="s">
        <v>53</v>
      </c>
      <c r="N7" s="37">
        <v>1.1111111111111101</v>
      </c>
      <c r="O7" s="30" t="s">
        <v>54</v>
      </c>
      <c r="P7" s="33"/>
      <c r="Q7" s="33"/>
    </row>
    <row r="8" spans="1:17" ht="318.75" x14ac:dyDescent="0.25">
      <c r="A8" s="11" t="s">
        <v>25</v>
      </c>
      <c r="B8" s="10" t="s">
        <v>48</v>
      </c>
      <c r="C8" s="11" t="s">
        <v>49</v>
      </c>
      <c r="D8" s="10" t="s">
        <v>28</v>
      </c>
      <c r="E8" s="10" t="s">
        <v>50</v>
      </c>
      <c r="F8" s="10" t="s">
        <v>51</v>
      </c>
      <c r="G8" s="11" t="s">
        <v>52</v>
      </c>
      <c r="H8" s="10" t="s">
        <v>42</v>
      </c>
      <c r="I8" s="12">
        <v>0.9</v>
      </c>
      <c r="J8" s="37">
        <v>1.1111111111111101</v>
      </c>
      <c r="K8" s="30" t="s">
        <v>45</v>
      </c>
      <c r="L8" s="32">
        <v>46120</v>
      </c>
      <c r="M8" s="30" t="s">
        <v>55</v>
      </c>
      <c r="N8" s="37">
        <v>1.1111111111111101</v>
      </c>
      <c r="O8" s="30" t="s">
        <v>56</v>
      </c>
      <c r="P8" s="33"/>
      <c r="Q8" s="33"/>
    </row>
    <row r="9" spans="1:17" ht="153" x14ac:dyDescent="0.25">
      <c r="A9" s="11" t="s">
        <v>25</v>
      </c>
      <c r="B9" s="39" t="s">
        <v>57</v>
      </c>
      <c r="C9" s="38" t="s">
        <v>58</v>
      </c>
      <c r="D9" s="39" t="s">
        <v>38</v>
      </c>
      <c r="E9" s="39" t="s">
        <v>59</v>
      </c>
      <c r="F9" s="39" t="s">
        <v>60</v>
      </c>
      <c r="G9" s="38" t="s">
        <v>52</v>
      </c>
      <c r="H9" s="39" t="s">
        <v>61</v>
      </c>
      <c r="I9" s="37">
        <v>0.8</v>
      </c>
      <c r="J9" s="37">
        <v>1.25</v>
      </c>
      <c r="K9" s="30" t="s">
        <v>33</v>
      </c>
      <c r="L9" s="32">
        <v>46030</v>
      </c>
      <c r="M9" s="30" t="s">
        <v>62</v>
      </c>
      <c r="N9" s="37">
        <v>1.25</v>
      </c>
      <c r="O9" s="30" t="s">
        <v>63</v>
      </c>
      <c r="P9" s="33"/>
      <c r="Q9" s="33"/>
    </row>
  </sheetData>
  <sheetProtection algorithmName="SHA-512" hashValue="XYrWj+gXpEXh0lEWfD7YEFsWTksuB8RAgHXR/vbNCRUwL1IJGPOqPvgarULh2iViZepza0kvwuZJvHN/bCY9DQ==" saltValue="5rp443G/j0Wgu5np9wzTMg==" spinCount="100000" sheet="1" formatCells="0" formatColumns="0" formatRows="0" insertColumns="0" insertRows="0" insertHyperlinks="0" deleteColumns="0" deleteRows="0" sort="0" autoFilter="0" pivotTables="0"/>
  <mergeCells count="26">
    <mergeCell ref="F7:F8"/>
    <mergeCell ref="G7:G8"/>
    <mergeCell ref="H7:H8"/>
    <mergeCell ref="I7:I8"/>
    <mergeCell ref="A7:A9"/>
    <mergeCell ref="B7:B8"/>
    <mergeCell ref="C7:C8"/>
    <mergeCell ref="D7:D8"/>
    <mergeCell ref="E7:E8"/>
    <mergeCell ref="A4:Q4"/>
    <mergeCell ref="A5:A6"/>
    <mergeCell ref="B5:B6"/>
    <mergeCell ref="C5:C6"/>
    <mergeCell ref="D5:D6"/>
    <mergeCell ref="E5:E6"/>
    <mergeCell ref="F5:F6"/>
    <mergeCell ref="G5:G6"/>
    <mergeCell ref="H5:H6"/>
    <mergeCell ref="I5:I6"/>
    <mergeCell ref="J5:J6"/>
    <mergeCell ref="K5:Q5"/>
    <mergeCell ref="A1:Q1"/>
    <mergeCell ref="A2:Q2"/>
    <mergeCell ref="A3:B3"/>
    <mergeCell ref="H3:J3"/>
    <mergeCell ref="K3:Q3"/>
  </mergeCells>
  <conditionalFormatting sqref="J7:J8">
    <cfRule type="cellIs" dxfId="115" priority="1" operator="between">
      <formula>0</formula>
      <formula>0.89</formula>
    </cfRule>
    <cfRule type="cellIs" dxfId="114" priority="1" operator="between">
      <formula>0.89</formula>
      <formula>0.9</formula>
    </cfRule>
    <cfRule type="cellIs" dxfId="113" priority="1" operator="greaterThan">
      <formula>0.9</formula>
    </cfRule>
  </conditionalFormatting>
  <conditionalFormatting sqref="J9">
    <cfRule type="cellIs" dxfId="112" priority="5" operator="between">
      <formula>0</formula>
      <formula>0.79</formula>
    </cfRule>
    <cfRule type="cellIs" dxfId="111" priority="5" operator="between">
      <formula>0.79</formula>
      <formula>0.8</formula>
    </cfRule>
    <cfRule type="cellIs" dxfId="110" priority="5" operator="greaterThan">
      <formula>0.8</formula>
    </cfRule>
  </conditionalFormatting>
  <conditionalFormatting sqref="N7:N8">
    <cfRule type="cellIs" dxfId="109" priority="2" operator="between">
      <formula>0</formula>
      <formula>0.89</formula>
    </cfRule>
    <cfRule type="cellIs" dxfId="108" priority="2" operator="between">
      <formula>0.89</formula>
      <formula>0.9</formula>
    </cfRule>
    <cfRule type="cellIs" dxfId="107" priority="2" operator="greaterThan">
      <formula>0.9</formula>
    </cfRule>
  </conditionalFormatting>
  <conditionalFormatting sqref="N9">
    <cfRule type="cellIs" dxfId="106" priority="6" operator="between">
      <formula>0</formula>
      <formula>0.79</formula>
    </cfRule>
    <cfRule type="cellIs" dxfId="105" priority="6" operator="between">
      <formula>0.79</formula>
      <formula>0.8</formula>
    </cfRule>
    <cfRule type="cellIs" dxfId="104" priority="6" operator="greaterThan">
      <formula>0.8</formula>
    </cfRule>
  </conditionalFormatting>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
  <sheetViews>
    <sheetView workbookViewId="0">
      <pane xSplit="2" ySplit="6" topLeftCell="C7" activePane="bottomRight" state="frozenSplit"/>
      <selection pane="topRight"/>
      <selection pane="bottomLeft"/>
      <selection pane="bottomRight" activeCell="C7" sqref="C7"/>
    </sheetView>
  </sheetViews>
  <sheetFormatPr baseColWidth="10" defaultColWidth="9.140625" defaultRowHeight="15" x14ac:dyDescent="0.25"/>
  <cols>
    <col min="1" max="1" width="42.7109375" customWidth="1"/>
    <col min="2" max="2" width="28.7109375" style="34" customWidth="1"/>
    <col min="3" max="3" width="42.7109375" customWidth="1"/>
    <col min="4" max="4" width="11.7109375" style="34" customWidth="1"/>
    <col min="5" max="5" width="42.7109375" style="34" customWidth="1"/>
    <col min="6" max="6" width="14.7109375" style="34" customWidth="1"/>
    <col min="7" max="7" width="28.7109375" customWidth="1"/>
    <col min="8" max="8" width="13.7109375" style="34" customWidth="1"/>
    <col min="9" max="9" width="15.7109375" style="34" customWidth="1"/>
    <col min="10" max="10" width="21.7109375" style="34" customWidth="1"/>
    <col min="11" max="11" width="13.7109375" style="34" customWidth="1"/>
    <col min="12" max="12" width="11.7109375" style="34" customWidth="1"/>
    <col min="13" max="13" width="30.7109375" style="34" customWidth="1"/>
    <col min="14" max="14" width="15.7109375" style="34" customWidth="1"/>
    <col min="15" max="17" width="30.7109375" style="34" customWidth="1"/>
    <col min="18" max="18" width="9.140625" style="26" customWidth="1"/>
    <col min="19" max="16384" width="9.140625" style="26"/>
  </cols>
  <sheetData>
    <row r="1" spans="1:17" customFormat="1" ht="24.95" customHeight="1" x14ac:dyDescent="0.25">
      <c r="A1" s="25" t="s">
        <v>0</v>
      </c>
      <c r="B1" s="24"/>
      <c r="C1" s="23"/>
      <c r="D1" s="24"/>
      <c r="E1" s="24"/>
      <c r="F1" s="24"/>
      <c r="G1" s="23"/>
      <c r="H1" s="24"/>
      <c r="I1" s="24"/>
      <c r="J1" s="24"/>
      <c r="K1" s="24"/>
      <c r="L1" s="24"/>
      <c r="M1" s="24"/>
      <c r="N1" s="24"/>
      <c r="O1" s="24"/>
      <c r="P1" s="24"/>
      <c r="Q1" s="24"/>
    </row>
    <row r="2" spans="1:17" x14ac:dyDescent="0.25">
      <c r="A2" s="22" t="s">
        <v>1</v>
      </c>
      <c r="B2" s="21"/>
      <c r="C2" s="20"/>
      <c r="D2" s="21"/>
      <c r="E2" s="21"/>
      <c r="F2" s="21"/>
      <c r="G2" s="20"/>
      <c r="H2" s="21"/>
      <c r="I2" s="21"/>
      <c r="J2" s="21"/>
      <c r="K2" s="21"/>
      <c r="L2" s="21"/>
      <c r="M2" s="21"/>
      <c r="N2" s="21"/>
      <c r="O2" s="21"/>
      <c r="P2" s="21"/>
      <c r="Q2" s="21"/>
    </row>
    <row r="3" spans="1:17" x14ac:dyDescent="0.25">
      <c r="A3" s="19" t="s">
        <v>2</v>
      </c>
      <c r="B3" s="24"/>
      <c r="C3" s="29"/>
      <c r="D3" s="27" t="s">
        <v>3</v>
      </c>
      <c r="E3" s="30" t="s">
        <v>4</v>
      </c>
      <c r="F3" s="27" t="s">
        <v>5</v>
      </c>
      <c r="G3" s="31">
        <v>3</v>
      </c>
      <c r="H3" s="25" t="s">
        <v>6</v>
      </c>
      <c r="I3" s="18"/>
      <c r="J3" s="18"/>
      <c r="K3" s="17">
        <v>45371</v>
      </c>
      <c r="L3" s="18"/>
      <c r="M3" s="18"/>
      <c r="N3" s="18"/>
      <c r="O3" s="18"/>
      <c r="P3" s="18"/>
      <c r="Q3" s="18"/>
    </row>
    <row r="4" spans="1:17" customFormat="1" ht="6.95" customHeight="1" x14ac:dyDescent="0.25">
      <c r="A4" s="16"/>
      <c r="B4" s="15"/>
      <c r="C4" s="16"/>
      <c r="D4" s="15"/>
      <c r="E4" s="15"/>
      <c r="F4" s="15"/>
      <c r="G4" s="16"/>
      <c r="H4" s="15"/>
      <c r="I4" s="15"/>
      <c r="J4" s="15"/>
      <c r="K4" s="15"/>
      <c r="L4" s="15"/>
      <c r="M4" s="15"/>
      <c r="N4" s="15"/>
      <c r="O4" s="15"/>
      <c r="P4" s="15"/>
      <c r="Q4" s="15"/>
    </row>
    <row r="5" spans="1:17" x14ac:dyDescent="0.25">
      <c r="A5" s="22" t="s">
        <v>7</v>
      </c>
      <c r="B5" s="22" t="s">
        <v>8</v>
      </c>
      <c r="C5" s="22" t="s">
        <v>9</v>
      </c>
      <c r="D5" s="22" t="s">
        <v>10</v>
      </c>
      <c r="E5" s="22" t="s">
        <v>11</v>
      </c>
      <c r="F5" s="22" t="s">
        <v>12</v>
      </c>
      <c r="G5" s="22" t="s">
        <v>13</v>
      </c>
      <c r="H5" s="22" t="s">
        <v>14</v>
      </c>
      <c r="I5" s="22" t="s">
        <v>15</v>
      </c>
      <c r="J5" s="22" t="s">
        <v>16</v>
      </c>
      <c r="K5" s="22" t="s">
        <v>17</v>
      </c>
      <c r="L5" s="21"/>
      <c r="M5" s="21"/>
      <c r="N5" s="21"/>
      <c r="O5" s="21"/>
      <c r="P5" s="21"/>
      <c r="Q5" s="21"/>
    </row>
    <row r="6" spans="1:17" x14ac:dyDescent="0.25">
      <c r="A6" s="21"/>
      <c r="B6" s="21"/>
      <c r="C6" s="21"/>
      <c r="D6" s="21"/>
      <c r="E6" s="21"/>
      <c r="F6" s="21"/>
      <c r="G6" s="21"/>
      <c r="H6" s="21"/>
      <c r="I6" s="21"/>
      <c r="J6" s="21"/>
      <c r="K6" s="28" t="s">
        <v>18</v>
      </c>
      <c r="L6" s="28" t="s">
        <v>19</v>
      </c>
      <c r="M6" s="28" t="s">
        <v>20</v>
      </c>
      <c r="N6" s="28" t="s">
        <v>21</v>
      </c>
      <c r="O6" s="28" t="s">
        <v>22</v>
      </c>
      <c r="P6" s="28" t="s">
        <v>23</v>
      </c>
      <c r="Q6" s="28" t="s">
        <v>24</v>
      </c>
    </row>
    <row r="7" spans="1:17" ht="369.75" x14ac:dyDescent="0.25">
      <c r="A7" s="40" t="s">
        <v>25</v>
      </c>
      <c r="B7" s="41" t="s">
        <v>64</v>
      </c>
      <c r="C7" s="40" t="s">
        <v>65</v>
      </c>
      <c r="D7" s="41" t="s">
        <v>38</v>
      </c>
      <c r="E7" s="41" t="s">
        <v>66</v>
      </c>
      <c r="F7" s="41" t="s">
        <v>67</v>
      </c>
      <c r="G7" s="40" t="s">
        <v>68</v>
      </c>
      <c r="H7" s="41" t="s">
        <v>61</v>
      </c>
      <c r="I7" s="37">
        <v>0.9</v>
      </c>
      <c r="J7" s="37">
        <v>1.1111111111111101</v>
      </c>
      <c r="K7" s="30" t="s">
        <v>33</v>
      </c>
      <c r="L7" s="32">
        <v>46030</v>
      </c>
      <c r="M7" s="30" t="s">
        <v>69</v>
      </c>
      <c r="N7" s="37">
        <v>1.1111111111111101</v>
      </c>
      <c r="O7" s="30" t="s">
        <v>70</v>
      </c>
      <c r="P7" s="30" t="s">
        <v>71</v>
      </c>
      <c r="Q7" s="30" t="s">
        <v>72</v>
      </c>
    </row>
  </sheetData>
  <sheetProtection algorithmName="SHA-512" hashValue="xBITiM5s/3IcBR7xS6QsRa1XME+zwo4vv1MxdFJgdt/Z+/h2hvlmXEVVK9wJcDn7hthND+sO0nc5Sk+wuBABsg==" saltValue="mqJRR9+AFnTLnF9/FOw3GQ==" spinCount="100000" sheet="1" formatCells="0" formatColumns="0" formatRows="0" insertColumns="0" insertRows="0" insertHyperlinks="0" deleteColumns="0" deleteRows="0" sort="0" autoFilter="0" pivotTables="0"/>
  <mergeCells count="17">
    <mergeCell ref="A4:Q4"/>
    <mergeCell ref="A5:A6"/>
    <mergeCell ref="B5:B6"/>
    <mergeCell ref="C5:C6"/>
    <mergeCell ref="D5:D6"/>
    <mergeCell ref="E5:E6"/>
    <mergeCell ref="F5:F6"/>
    <mergeCell ref="G5:G6"/>
    <mergeCell ref="H5:H6"/>
    <mergeCell ref="I5:I6"/>
    <mergeCell ref="J5:J6"/>
    <mergeCell ref="K5:Q5"/>
    <mergeCell ref="A1:Q1"/>
    <mergeCell ref="A2:Q2"/>
    <mergeCell ref="A3:B3"/>
    <mergeCell ref="H3:J3"/>
    <mergeCell ref="K3:Q3"/>
  </mergeCells>
  <conditionalFormatting sqref="J7">
    <cfRule type="cellIs" dxfId="103" priority="1" operator="between">
      <formula>0</formula>
      <formula>0.74</formula>
    </cfRule>
    <cfRule type="cellIs" dxfId="102" priority="1" operator="between">
      <formula>0.74</formula>
      <formula>0.9</formula>
    </cfRule>
    <cfRule type="cellIs" dxfId="101" priority="1" operator="greaterThan">
      <formula>0.9</formula>
    </cfRule>
  </conditionalFormatting>
  <conditionalFormatting sqref="N7">
    <cfRule type="cellIs" dxfId="100" priority="2" operator="between">
      <formula>0</formula>
      <formula>0.74</formula>
    </cfRule>
    <cfRule type="cellIs" dxfId="99" priority="2" operator="between">
      <formula>0.74</formula>
      <formula>0.9</formula>
    </cfRule>
    <cfRule type="cellIs" dxfId="98" priority="2" operator="greaterThan">
      <formula>0.9</formula>
    </cfRule>
  </conditionalFormatting>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2"/>
  <sheetViews>
    <sheetView workbookViewId="0">
      <pane xSplit="2" ySplit="6" topLeftCell="C7" activePane="bottomRight" state="frozenSplit"/>
      <selection pane="topRight"/>
      <selection pane="bottomLeft"/>
      <selection pane="bottomRight" activeCell="C7" sqref="C7:C8"/>
    </sheetView>
  </sheetViews>
  <sheetFormatPr baseColWidth="10" defaultColWidth="9.140625" defaultRowHeight="15" x14ac:dyDescent="0.25"/>
  <cols>
    <col min="1" max="1" width="42.7109375" customWidth="1"/>
    <col min="2" max="2" width="28.7109375" style="34" customWidth="1"/>
    <col min="3" max="3" width="42.7109375" customWidth="1"/>
    <col min="4" max="4" width="11.7109375" style="34" customWidth="1"/>
    <col min="5" max="5" width="42.7109375" style="34" customWidth="1"/>
    <col min="6" max="6" width="14.7109375" style="34" customWidth="1"/>
    <col min="7" max="7" width="28.7109375" customWidth="1"/>
    <col min="8" max="8" width="13.7109375" style="34" customWidth="1"/>
    <col min="9" max="9" width="15.7109375" style="34" customWidth="1"/>
    <col min="10" max="10" width="21.7109375" style="34" customWidth="1"/>
    <col min="11" max="11" width="13.7109375" style="34" customWidth="1"/>
    <col min="12" max="12" width="11.7109375" style="34" customWidth="1"/>
    <col min="13" max="13" width="30.7109375" style="34" customWidth="1"/>
    <col min="14" max="14" width="15.7109375" style="34" customWidth="1"/>
    <col min="15" max="17" width="30.7109375" style="34" customWidth="1"/>
    <col min="18" max="18" width="9.140625" style="26" customWidth="1"/>
    <col min="19" max="16384" width="9.140625" style="26"/>
  </cols>
  <sheetData>
    <row r="1" spans="1:17" customFormat="1" ht="24.95" customHeight="1" x14ac:dyDescent="0.25">
      <c r="A1" s="25" t="s">
        <v>0</v>
      </c>
      <c r="B1" s="24"/>
      <c r="C1" s="23"/>
      <c r="D1" s="24"/>
      <c r="E1" s="24"/>
      <c r="F1" s="24"/>
      <c r="G1" s="23"/>
      <c r="H1" s="24"/>
      <c r="I1" s="24"/>
      <c r="J1" s="24"/>
      <c r="K1" s="24"/>
      <c r="L1" s="24"/>
      <c r="M1" s="24"/>
      <c r="N1" s="24"/>
      <c r="O1" s="24"/>
      <c r="P1" s="24"/>
      <c r="Q1" s="24"/>
    </row>
    <row r="2" spans="1:17" x14ac:dyDescent="0.25">
      <c r="A2" s="22" t="s">
        <v>1</v>
      </c>
      <c r="B2" s="21"/>
      <c r="C2" s="20"/>
      <c r="D2" s="21"/>
      <c r="E2" s="21"/>
      <c r="F2" s="21"/>
      <c r="G2" s="20"/>
      <c r="H2" s="21"/>
      <c r="I2" s="21"/>
      <c r="J2" s="21"/>
      <c r="K2" s="21"/>
      <c r="L2" s="21"/>
      <c r="M2" s="21"/>
      <c r="N2" s="21"/>
      <c r="O2" s="21"/>
      <c r="P2" s="21"/>
      <c r="Q2" s="21"/>
    </row>
    <row r="3" spans="1:17" x14ac:dyDescent="0.25">
      <c r="A3" s="19" t="s">
        <v>2</v>
      </c>
      <c r="B3" s="24"/>
      <c r="C3" s="29"/>
      <c r="D3" s="27" t="s">
        <v>3</v>
      </c>
      <c r="E3" s="30" t="s">
        <v>4</v>
      </c>
      <c r="F3" s="27" t="s">
        <v>5</v>
      </c>
      <c r="G3" s="31">
        <v>3</v>
      </c>
      <c r="H3" s="25" t="s">
        <v>6</v>
      </c>
      <c r="I3" s="18"/>
      <c r="J3" s="18"/>
      <c r="K3" s="17">
        <v>45371</v>
      </c>
      <c r="L3" s="18"/>
      <c r="M3" s="18"/>
      <c r="N3" s="18"/>
      <c r="O3" s="18"/>
      <c r="P3" s="18"/>
      <c r="Q3" s="18"/>
    </row>
    <row r="4" spans="1:17" customFormat="1" ht="6.95" customHeight="1" x14ac:dyDescent="0.25">
      <c r="A4" s="16"/>
      <c r="B4" s="15"/>
      <c r="C4" s="16"/>
      <c r="D4" s="15"/>
      <c r="E4" s="15"/>
      <c r="F4" s="15"/>
      <c r="G4" s="16"/>
      <c r="H4" s="15"/>
      <c r="I4" s="15"/>
      <c r="J4" s="15"/>
      <c r="K4" s="15"/>
      <c r="L4" s="15"/>
      <c r="M4" s="15"/>
      <c r="N4" s="15"/>
      <c r="O4" s="15"/>
      <c r="P4" s="15"/>
      <c r="Q4" s="15"/>
    </row>
    <row r="5" spans="1:17" x14ac:dyDescent="0.25">
      <c r="A5" s="22" t="s">
        <v>7</v>
      </c>
      <c r="B5" s="22" t="s">
        <v>8</v>
      </c>
      <c r="C5" s="22" t="s">
        <v>9</v>
      </c>
      <c r="D5" s="22" t="s">
        <v>10</v>
      </c>
      <c r="E5" s="22" t="s">
        <v>11</v>
      </c>
      <c r="F5" s="22" t="s">
        <v>12</v>
      </c>
      <c r="G5" s="22" t="s">
        <v>13</v>
      </c>
      <c r="H5" s="22" t="s">
        <v>14</v>
      </c>
      <c r="I5" s="22" t="s">
        <v>15</v>
      </c>
      <c r="J5" s="22" t="s">
        <v>16</v>
      </c>
      <c r="K5" s="22" t="s">
        <v>17</v>
      </c>
      <c r="L5" s="21"/>
      <c r="M5" s="21"/>
      <c r="N5" s="21"/>
      <c r="O5" s="21"/>
      <c r="P5" s="21"/>
      <c r="Q5" s="21"/>
    </row>
    <row r="6" spans="1:17" x14ac:dyDescent="0.25">
      <c r="A6" s="21"/>
      <c r="B6" s="21"/>
      <c r="C6" s="21"/>
      <c r="D6" s="21"/>
      <c r="E6" s="21"/>
      <c r="F6" s="21"/>
      <c r="G6" s="21"/>
      <c r="H6" s="21"/>
      <c r="I6" s="21"/>
      <c r="J6" s="21"/>
      <c r="K6" s="28" t="s">
        <v>18</v>
      </c>
      <c r="L6" s="28" t="s">
        <v>19</v>
      </c>
      <c r="M6" s="28" t="s">
        <v>20</v>
      </c>
      <c r="N6" s="28" t="s">
        <v>21</v>
      </c>
      <c r="O6" s="28" t="s">
        <v>22</v>
      </c>
      <c r="P6" s="28" t="s">
        <v>23</v>
      </c>
      <c r="Q6" s="28" t="s">
        <v>24</v>
      </c>
    </row>
    <row r="7" spans="1:17" ht="369.75" x14ac:dyDescent="0.25">
      <c r="A7" s="9" t="s">
        <v>25</v>
      </c>
      <c r="B7" s="8" t="s">
        <v>73</v>
      </c>
      <c r="C7" s="9" t="s">
        <v>74</v>
      </c>
      <c r="D7" s="8" t="s">
        <v>75</v>
      </c>
      <c r="E7" s="8" t="s">
        <v>76</v>
      </c>
      <c r="F7" s="8" t="s">
        <v>77</v>
      </c>
      <c r="G7" s="9" t="s">
        <v>78</v>
      </c>
      <c r="H7" s="8" t="s">
        <v>42</v>
      </c>
      <c r="I7" s="12">
        <v>0.9</v>
      </c>
      <c r="J7" s="37">
        <v>1.06111111111111</v>
      </c>
      <c r="K7" s="30" t="s">
        <v>33</v>
      </c>
      <c r="L7" s="32">
        <v>46030</v>
      </c>
      <c r="M7" s="30" t="s">
        <v>79</v>
      </c>
      <c r="N7" s="37">
        <v>1.1000000000000001</v>
      </c>
      <c r="O7" s="30" t="s">
        <v>80</v>
      </c>
      <c r="P7" s="33"/>
      <c r="Q7" s="33"/>
    </row>
    <row r="8" spans="1:17" ht="369.75" x14ac:dyDescent="0.25">
      <c r="A8" s="9" t="s">
        <v>25</v>
      </c>
      <c r="B8" s="8" t="s">
        <v>73</v>
      </c>
      <c r="C8" s="9" t="s">
        <v>74</v>
      </c>
      <c r="D8" s="8" t="s">
        <v>75</v>
      </c>
      <c r="E8" s="8" t="s">
        <v>76</v>
      </c>
      <c r="F8" s="8" t="s">
        <v>77</v>
      </c>
      <c r="G8" s="9" t="s">
        <v>78</v>
      </c>
      <c r="H8" s="8" t="s">
        <v>42</v>
      </c>
      <c r="I8" s="12">
        <v>0.9</v>
      </c>
      <c r="J8" s="37">
        <v>1.06111111111111</v>
      </c>
      <c r="K8" s="30" t="s">
        <v>45</v>
      </c>
      <c r="L8" s="32">
        <v>46122</v>
      </c>
      <c r="M8" s="30" t="s">
        <v>81</v>
      </c>
      <c r="N8" s="37">
        <v>1.0222222222222199</v>
      </c>
      <c r="O8" s="30" t="s">
        <v>82</v>
      </c>
      <c r="P8" s="30" t="s">
        <v>83</v>
      </c>
      <c r="Q8" s="30" t="s">
        <v>84</v>
      </c>
    </row>
    <row r="9" spans="1:17" ht="267.75" x14ac:dyDescent="0.25">
      <c r="A9" s="9" t="s">
        <v>25</v>
      </c>
      <c r="B9" s="8" t="s">
        <v>85</v>
      </c>
      <c r="C9" s="9" t="s">
        <v>86</v>
      </c>
      <c r="D9" s="8" t="s">
        <v>38</v>
      </c>
      <c r="E9" s="8" t="s">
        <v>87</v>
      </c>
      <c r="F9" s="8" t="s">
        <v>88</v>
      </c>
      <c r="G9" s="9" t="s">
        <v>89</v>
      </c>
      <c r="H9" s="8" t="s">
        <v>42</v>
      </c>
      <c r="I9" s="12">
        <v>0.9</v>
      </c>
      <c r="J9" s="37">
        <v>1.1111111111111101</v>
      </c>
      <c r="K9" s="30" t="s">
        <v>33</v>
      </c>
      <c r="L9" s="32">
        <v>46029</v>
      </c>
      <c r="M9" s="30" t="s">
        <v>90</v>
      </c>
      <c r="N9" s="37">
        <v>1.1111111111111101</v>
      </c>
      <c r="O9" s="30" t="s">
        <v>91</v>
      </c>
      <c r="P9" s="33"/>
      <c r="Q9" s="33"/>
    </row>
    <row r="10" spans="1:17" ht="267.75" x14ac:dyDescent="0.25">
      <c r="A10" s="9" t="s">
        <v>25</v>
      </c>
      <c r="B10" s="8" t="s">
        <v>85</v>
      </c>
      <c r="C10" s="9" t="s">
        <v>86</v>
      </c>
      <c r="D10" s="8" t="s">
        <v>38</v>
      </c>
      <c r="E10" s="8" t="s">
        <v>87</v>
      </c>
      <c r="F10" s="8" t="s">
        <v>88</v>
      </c>
      <c r="G10" s="9" t="s">
        <v>89</v>
      </c>
      <c r="H10" s="8" t="s">
        <v>42</v>
      </c>
      <c r="I10" s="12">
        <v>0.9</v>
      </c>
      <c r="J10" s="37">
        <v>1.1111111111111101</v>
      </c>
      <c r="K10" s="30" t="s">
        <v>45</v>
      </c>
      <c r="L10" s="32">
        <v>46122</v>
      </c>
      <c r="M10" s="30" t="s">
        <v>92</v>
      </c>
      <c r="N10" s="37">
        <v>1.1111111111111101</v>
      </c>
      <c r="O10" s="30" t="s">
        <v>93</v>
      </c>
      <c r="P10" s="33"/>
      <c r="Q10" s="33"/>
    </row>
    <row r="11" spans="1:17" ht="293.25" x14ac:dyDescent="0.25">
      <c r="A11" s="9" t="s">
        <v>25</v>
      </c>
      <c r="B11" s="8" t="s">
        <v>94</v>
      </c>
      <c r="C11" s="9" t="s">
        <v>95</v>
      </c>
      <c r="D11" s="8" t="s">
        <v>75</v>
      </c>
      <c r="E11" s="8" t="s">
        <v>96</v>
      </c>
      <c r="F11" s="8" t="s">
        <v>97</v>
      </c>
      <c r="G11" s="9" t="s">
        <v>98</v>
      </c>
      <c r="H11" s="8" t="s">
        <v>42</v>
      </c>
      <c r="I11" s="12">
        <v>0.9</v>
      </c>
      <c r="J11" s="37">
        <v>1.09777777777778</v>
      </c>
      <c r="K11" s="30" t="s">
        <v>33</v>
      </c>
      <c r="L11" s="32">
        <v>46029</v>
      </c>
      <c r="M11" s="30" t="s">
        <v>99</v>
      </c>
      <c r="N11" s="37">
        <v>1.1111111111111101</v>
      </c>
      <c r="O11" s="30" t="s">
        <v>100</v>
      </c>
      <c r="P11" s="33"/>
      <c r="Q11" s="33"/>
    </row>
    <row r="12" spans="1:17" ht="318.75" x14ac:dyDescent="0.25">
      <c r="A12" s="9" t="s">
        <v>25</v>
      </c>
      <c r="B12" s="8" t="s">
        <v>94</v>
      </c>
      <c r="C12" s="9" t="s">
        <v>95</v>
      </c>
      <c r="D12" s="8" t="s">
        <v>75</v>
      </c>
      <c r="E12" s="8" t="s">
        <v>96</v>
      </c>
      <c r="F12" s="8" t="s">
        <v>97</v>
      </c>
      <c r="G12" s="9" t="s">
        <v>98</v>
      </c>
      <c r="H12" s="8" t="s">
        <v>42</v>
      </c>
      <c r="I12" s="12">
        <v>0.9</v>
      </c>
      <c r="J12" s="37">
        <v>1.09777777777778</v>
      </c>
      <c r="K12" s="30" t="s">
        <v>45</v>
      </c>
      <c r="L12" s="32">
        <v>46122</v>
      </c>
      <c r="M12" s="30" t="s">
        <v>101</v>
      </c>
      <c r="N12" s="37">
        <v>1.0844444444444401</v>
      </c>
      <c r="O12" s="30" t="s">
        <v>102</v>
      </c>
      <c r="P12" s="33"/>
      <c r="Q12" s="33"/>
    </row>
    <row r="13" spans="1:17" ht="369.75" x14ac:dyDescent="0.25">
      <c r="A13" s="9" t="s">
        <v>25</v>
      </c>
      <c r="B13" s="8" t="s">
        <v>103</v>
      </c>
      <c r="C13" s="9" t="s">
        <v>104</v>
      </c>
      <c r="D13" s="8" t="s">
        <v>38</v>
      </c>
      <c r="E13" s="8" t="s">
        <v>105</v>
      </c>
      <c r="F13" s="8" t="s">
        <v>106</v>
      </c>
      <c r="G13" s="9" t="s">
        <v>107</v>
      </c>
      <c r="H13" s="8" t="s">
        <v>42</v>
      </c>
      <c r="I13" s="12">
        <v>0.9</v>
      </c>
      <c r="J13" s="37">
        <v>1.1111111111111101</v>
      </c>
      <c r="K13" s="30" t="s">
        <v>33</v>
      </c>
      <c r="L13" s="32">
        <v>46030</v>
      </c>
      <c r="M13" s="30" t="s">
        <v>108</v>
      </c>
      <c r="N13" s="37">
        <v>1.1111111111111101</v>
      </c>
      <c r="O13" s="30" t="s">
        <v>109</v>
      </c>
      <c r="P13" s="33"/>
      <c r="Q13" s="33"/>
    </row>
    <row r="14" spans="1:17" ht="331.5" x14ac:dyDescent="0.25">
      <c r="A14" s="9" t="s">
        <v>25</v>
      </c>
      <c r="B14" s="8" t="s">
        <v>103</v>
      </c>
      <c r="C14" s="9" t="s">
        <v>104</v>
      </c>
      <c r="D14" s="8" t="s">
        <v>38</v>
      </c>
      <c r="E14" s="8" t="s">
        <v>105</v>
      </c>
      <c r="F14" s="8" t="s">
        <v>106</v>
      </c>
      <c r="G14" s="9" t="s">
        <v>107</v>
      </c>
      <c r="H14" s="8" t="s">
        <v>42</v>
      </c>
      <c r="I14" s="12">
        <v>0.9</v>
      </c>
      <c r="J14" s="37">
        <v>1.1111111111111101</v>
      </c>
      <c r="K14" s="30" t="s">
        <v>45</v>
      </c>
      <c r="L14" s="32">
        <v>46122</v>
      </c>
      <c r="M14" s="30" t="s">
        <v>110</v>
      </c>
      <c r="N14" s="37">
        <v>1.1111111111111101</v>
      </c>
      <c r="O14" s="30" t="s">
        <v>111</v>
      </c>
      <c r="P14" s="33"/>
      <c r="Q14" s="33"/>
    </row>
    <row r="15" spans="1:17" ht="408" x14ac:dyDescent="0.25">
      <c r="A15" s="9" t="s">
        <v>25</v>
      </c>
      <c r="B15" s="8" t="s">
        <v>112</v>
      </c>
      <c r="C15" s="9" t="s">
        <v>113</v>
      </c>
      <c r="D15" s="8" t="s">
        <v>75</v>
      </c>
      <c r="E15" s="8" t="s">
        <v>114</v>
      </c>
      <c r="F15" s="8" t="s">
        <v>115</v>
      </c>
      <c r="G15" s="9" t="s">
        <v>116</v>
      </c>
      <c r="H15" s="8" t="s">
        <v>42</v>
      </c>
      <c r="I15" s="12">
        <v>0.9</v>
      </c>
      <c r="J15" s="37">
        <v>1.1311111111111101</v>
      </c>
      <c r="K15" s="30" t="s">
        <v>33</v>
      </c>
      <c r="L15" s="32">
        <v>46030</v>
      </c>
      <c r="M15" s="30" t="s">
        <v>117</v>
      </c>
      <c r="N15" s="37">
        <v>1.4222222222222201</v>
      </c>
      <c r="O15" s="30" t="s">
        <v>118</v>
      </c>
      <c r="P15" s="33"/>
      <c r="Q15" s="33"/>
    </row>
    <row r="16" spans="1:17" ht="382.5" x14ac:dyDescent="0.25">
      <c r="A16" s="9" t="s">
        <v>25</v>
      </c>
      <c r="B16" s="8" t="s">
        <v>112</v>
      </c>
      <c r="C16" s="9" t="s">
        <v>113</v>
      </c>
      <c r="D16" s="8" t="s">
        <v>75</v>
      </c>
      <c r="E16" s="8" t="s">
        <v>114</v>
      </c>
      <c r="F16" s="8" t="s">
        <v>115</v>
      </c>
      <c r="G16" s="9" t="s">
        <v>116</v>
      </c>
      <c r="H16" s="8" t="s">
        <v>42</v>
      </c>
      <c r="I16" s="12">
        <v>0.9</v>
      </c>
      <c r="J16" s="37">
        <v>1.1311111111111101</v>
      </c>
      <c r="K16" s="30" t="s">
        <v>45</v>
      </c>
      <c r="L16" s="32">
        <v>46127</v>
      </c>
      <c r="M16" s="30" t="s">
        <v>119</v>
      </c>
      <c r="N16" s="37">
        <v>0.84</v>
      </c>
      <c r="O16" s="30" t="s">
        <v>120</v>
      </c>
      <c r="P16" s="33"/>
      <c r="Q16" s="33"/>
    </row>
    <row r="17" spans="1:17" ht="255" x14ac:dyDescent="0.25">
      <c r="A17" s="9" t="s">
        <v>25</v>
      </c>
      <c r="B17" s="8" t="s">
        <v>121</v>
      </c>
      <c r="C17" s="9" t="s">
        <v>122</v>
      </c>
      <c r="D17" s="8" t="s">
        <v>28</v>
      </c>
      <c r="E17" s="8" t="s">
        <v>123</v>
      </c>
      <c r="F17" s="8" t="s">
        <v>124</v>
      </c>
      <c r="G17" s="9" t="s">
        <v>116</v>
      </c>
      <c r="H17" s="8" t="s">
        <v>42</v>
      </c>
      <c r="I17" s="12">
        <v>0.9</v>
      </c>
      <c r="J17" s="37">
        <v>0.62222222222222201</v>
      </c>
      <c r="K17" s="30" t="s">
        <v>33</v>
      </c>
      <c r="L17" s="32">
        <v>46030</v>
      </c>
      <c r="M17" s="30" t="s">
        <v>125</v>
      </c>
      <c r="N17" s="37">
        <v>1.0222222222222199</v>
      </c>
      <c r="O17" s="30" t="s">
        <v>126</v>
      </c>
      <c r="P17" s="33"/>
      <c r="Q17" s="33"/>
    </row>
    <row r="18" spans="1:17" ht="204" x14ac:dyDescent="0.25">
      <c r="A18" s="9" t="s">
        <v>25</v>
      </c>
      <c r="B18" s="8" t="s">
        <v>121</v>
      </c>
      <c r="C18" s="9" t="s">
        <v>122</v>
      </c>
      <c r="D18" s="8" t="s">
        <v>28</v>
      </c>
      <c r="E18" s="8" t="s">
        <v>123</v>
      </c>
      <c r="F18" s="8" t="s">
        <v>124</v>
      </c>
      <c r="G18" s="9" t="s">
        <v>116</v>
      </c>
      <c r="H18" s="8" t="s">
        <v>42</v>
      </c>
      <c r="I18" s="12">
        <v>0.9</v>
      </c>
      <c r="J18" s="37">
        <v>0.62222222222222201</v>
      </c>
      <c r="K18" s="30" t="s">
        <v>45</v>
      </c>
      <c r="L18" s="32">
        <v>46127</v>
      </c>
      <c r="M18" s="30" t="s">
        <v>127</v>
      </c>
      <c r="N18" s="37">
        <v>0.22222222222222199</v>
      </c>
      <c r="O18" s="30" t="s">
        <v>128</v>
      </c>
      <c r="P18" s="33"/>
      <c r="Q18" s="33"/>
    </row>
    <row r="19" spans="1:17" ht="357" x14ac:dyDescent="0.25">
      <c r="A19" s="9" t="s">
        <v>25</v>
      </c>
      <c r="B19" s="8" t="s">
        <v>129</v>
      </c>
      <c r="C19" s="9" t="s">
        <v>130</v>
      </c>
      <c r="D19" s="8" t="s">
        <v>38</v>
      </c>
      <c r="E19" s="8" t="s">
        <v>131</v>
      </c>
      <c r="F19" s="8" t="s">
        <v>132</v>
      </c>
      <c r="G19" s="9" t="s">
        <v>133</v>
      </c>
      <c r="H19" s="8" t="s">
        <v>42</v>
      </c>
      <c r="I19" s="12">
        <v>1</v>
      </c>
      <c r="J19" s="37">
        <v>0.96661111111111098</v>
      </c>
      <c r="K19" s="30" t="s">
        <v>33</v>
      </c>
      <c r="L19" s="32">
        <v>46030</v>
      </c>
      <c r="M19" s="30" t="s">
        <v>134</v>
      </c>
      <c r="N19" s="37">
        <v>1.02322222222222</v>
      </c>
      <c r="O19" s="30" t="s">
        <v>135</v>
      </c>
      <c r="P19" s="30" t="s">
        <v>136</v>
      </c>
      <c r="Q19" s="30" t="s">
        <v>137</v>
      </c>
    </row>
    <row r="20" spans="1:17" ht="331.5" x14ac:dyDescent="0.25">
      <c r="A20" s="9" t="s">
        <v>25</v>
      </c>
      <c r="B20" s="8" t="s">
        <v>129</v>
      </c>
      <c r="C20" s="9" t="s">
        <v>130</v>
      </c>
      <c r="D20" s="8" t="s">
        <v>38</v>
      </c>
      <c r="E20" s="8" t="s">
        <v>131</v>
      </c>
      <c r="F20" s="8" t="s">
        <v>132</v>
      </c>
      <c r="G20" s="9" t="s">
        <v>133</v>
      </c>
      <c r="H20" s="8" t="s">
        <v>42</v>
      </c>
      <c r="I20" s="12">
        <v>1</v>
      </c>
      <c r="J20" s="37">
        <v>0.96661111111111098</v>
      </c>
      <c r="K20" s="30" t="s">
        <v>45</v>
      </c>
      <c r="L20" s="32">
        <v>46125</v>
      </c>
      <c r="M20" s="30" t="s">
        <v>138</v>
      </c>
      <c r="N20" s="37">
        <v>0.91</v>
      </c>
      <c r="O20" s="30" t="s">
        <v>139</v>
      </c>
      <c r="P20" s="30" t="s">
        <v>140</v>
      </c>
      <c r="Q20" s="30" t="s">
        <v>141</v>
      </c>
    </row>
    <row r="21" spans="1:17" ht="382.5" x14ac:dyDescent="0.25">
      <c r="A21" s="9" t="s">
        <v>25</v>
      </c>
      <c r="B21" s="8" t="s">
        <v>142</v>
      </c>
      <c r="C21" s="9" t="s">
        <v>143</v>
      </c>
      <c r="D21" s="8" t="s">
        <v>28</v>
      </c>
      <c r="E21" s="8" t="s">
        <v>144</v>
      </c>
      <c r="F21" s="8" t="s">
        <v>145</v>
      </c>
      <c r="G21" s="9" t="s">
        <v>133</v>
      </c>
      <c r="H21" s="8" t="s">
        <v>42</v>
      </c>
      <c r="I21" s="12">
        <v>0.9</v>
      </c>
      <c r="J21" s="37">
        <v>0.48411111111111099</v>
      </c>
      <c r="K21" s="30" t="s">
        <v>33</v>
      </c>
      <c r="L21" s="32">
        <v>46030</v>
      </c>
      <c r="M21" s="30" t="s">
        <v>146</v>
      </c>
      <c r="N21" s="37">
        <v>0.85711111111111105</v>
      </c>
      <c r="O21" s="30" t="s">
        <v>147</v>
      </c>
      <c r="P21" s="33"/>
      <c r="Q21" s="33"/>
    </row>
    <row r="22" spans="1:17" ht="255" x14ac:dyDescent="0.25">
      <c r="A22" s="9" t="s">
        <v>25</v>
      </c>
      <c r="B22" s="8" t="s">
        <v>142</v>
      </c>
      <c r="C22" s="9" t="s">
        <v>143</v>
      </c>
      <c r="D22" s="8" t="s">
        <v>28</v>
      </c>
      <c r="E22" s="8" t="s">
        <v>144</v>
      </c>
      <c r="F22" s="8" t="s">
        <v>145</v>
      </c>
      <c r="G22" s="9" t="s">
        <v>133</v>
      </c>
      <c r="H22" s="8" t="s">
        <v>42</v>
      </c>
      <c r="I22" s="12">
        <v>0.9</v>
      </c>
      <c r="J22" s="37">
        <v>0.48411111111111099</v>
      </c>
      <c r="K22" s="30" t="s">
        <v>45</v>
      </c>
      <c r="L22" s="32">
        <v>46125</v>
      </c>
      <c r="M22" s="30" t="s">
        <v>148</v>
      </c>
      <c r="N22" s="37">
        <v>0.11111111111111099</v>
      </c>
      <c r="O22" s="30" t="s">
        <v>149</v>
      </c>
      <c r="P22" s="33"/>
      <c r="Q22" s="33"/>
    </row>
  </sheetData>
  <sheetProtection algorithmName="SHA-512" hashValue="+wWeE+tXw0iEQqMqs9G3KEJM7S9xzSrs0I1WifMRzXY18IBOtaLFfv6wTwPaxa6mtCSaZvk/8cyiz/YrF1JOHg==" saltValue="EiZJGocwAsqg2E6J1o1iSA==" spinCount="100000" sheet="1" formatCells="0" formatColumns="0" formatRows="0" insertColumns="0" insertRows="0" insertHyperlinks="0" deleteColumns="0" deleteRows="0" sort="0" autoFilter="0" pivotTables="0"/>
  <mergeCells count="82">
    <mergeCell ref="G21:G22"/>
    <mergeCell ref="H21:H22"/>
    <mergeCell ref="I21:I22"/>
    <mergeCell ref="B21:B22"/>
    <mergeCell ref="C21:C22"/>
    <mergeCell ref="D21:D22"/>
    <mergeCell ref="E21:E22"/>
    <mergeCell ref="F21:F22"/>
    <mergeCell ref="E19:E20"/>
    <mergeCell ref="F19:F20"/>
    <mergeCell ref="G19:G20"/>
    <mergeCell ref="H19:H20"/>
    <mergeCell ref="I19:I20"/>
    <mergeCell ref="F15:F16"/>
    <mergeCell ref="G15:G16"/>
    <mergeCell ref="H15:H16"/>
    <mergeCell ref="I15:I16"/>
    <mergeCell ref="B17:B18"/>
    <mergeCell ref="C17:C18"/>
    <mergeCell ref="D17:D18"/>
    <mergeCell ref="E17:E18"/>
    <mergeCell ref="F17:F18"/>
    <mergeCell ref="G17:G18"/>
    <mergeCell ref="H17:H18"/>
    <mergeCell ref="I17:I18"/>
    <mergeCell ref="F11:F12"/>
    <mergeCell ref="G11:G12"/>
    <mergeCell ref="H11:H12"/>
    <mergeCell ref="I11:I12"/>
    <mergeCell ref="B13:B14"/>
    <mergeCell ref="C13:C14"/>
    <mergeCell ref="D13:D14"/>
    <mergeCell ref="E13:E14"/>
    <mergeCell ref="F13:F14"/>
    <mergeCell ref="G13:G14"/>
    <mergeCell ref="H13:H14"/>
    <mergeCell ref="I13:I14"/>
    <mergeCell ref="F7:F8"/>
    <mergeCell ref="G7:G8"/>
    <mergeCell ref="H7:H8"/>
    <mergeCell ref="I7:I8"/>
    <mergeCell ref="B9:B10"/>
    <mergeCell ref="C9:C10"/>
    <mergeCell ref="D9:D10"/>
    <mergeCell ref="E9:E10"/>
    <mergeCell ref="F9:F10"/>
    <mergeCell ref="G9:G10"/>
    <mergeCell ref="H9:H10"/>
    <mergeCell ref="I9:I10"/>
    <mergeCell ref="A7:A22"/>
    <mergeCell ref="B7:B8"/>
    <mergeCell ref="C7:C8"/>
    <mergeCell ref="D7:D8"/>
    <mergeCell ref="E7:E8"/>
    <mergeCell ref="B11:B12"/>
    <mergeCell ref="C11:C12"/>
    <mergeCell ref="D11:D12"/>
    <mergeCell ref="E11:E12"/>
    <mergeCell ref="B15:B16"/>
    <mergeCell ref="C15:C16"/>
    <mergeCell ref="D15:D16"/>
    <mergeCell ref="E15:E16"/>
    <mergeCell ref="B19:B20"/>
    <mergeCell ref="C19:C20"/>
    <mergeCell ref="D19:D20"/>
    <mergeCell ref="A4:Q4"/>
    <mergeCell ref="A5:A6"/>
    <mergeCell ref="B5:B6"/>
    <mergeCell ref="C5:C6"/>
    <mergeCell ref="D5:D6"/>
    <mergeCell ref="E5:E6"/>
    <mergeCell ref="F5:F6"/>
    <mergeCell ref="G5:G6"/>
    <mergeCell ref="H5:H6"/>
    <mergeCell ref="I5:I6"/>
    <mergeCell ref="J5:J6"/>
    <mergeCell ref="K5:Q5"/>
    <mergeCell ref="A1:Q1"/>
    <mergeCell ref="A2:Q2"/>
    <mergeCell ref="A3:B3"/>
    <mergeCell ref="H3:J3"/>
    <mergeCell ref="K3:Q3"/>
  </mergeCells>
  <conditionalFormatting sqref="J7:J14">
    <cfRule type="cellIs" dxfId="97" priority="1" operator="between">
      <formula>0</formula>
      <formula>0.89</formula>
    </cfRule>
    <cfRule type="cellIs" dxfId="96" priority="1" operator="between">
      <formula>0.89</formula>
      <formula>0.9</formula>
    </cfRule>
  </conditionalFormatting>
  <conditionalFormatting sqref="J7:J18">
    <cfRule type="cellIs" dxfId="95" priority="1" operator="greaterThan">
      <formula>0.9</formula>
    </cfRule>
  </conditionalFormatting>
  <conditionalFormatting sqref="J15:J18">
    <cfRule type="cellIs" dxfId="94" priority="17" operator="between">
      <formula>0</formula>
      <formula>0.8</formula>
    </cfRule>
    <cfRule type="cellIs" dxfId="93" priority="17" operator="between">
      <formula>0.8</formula>
      <formula>0.9</formula>
    </cfRule>
  </conditionalFormatting>
  <conditionalFormatting sqref="J19:J20">
    <cfRule type="cellIs" dxfId="92" priority="25" operator="between">
      <formula>0</formula>
      <formula>0.9</formula>
    </cfRule>
    <cfRule type="cellIs" dxfId="91" priority="25" operator="between">
      <formula>0.9</formula>
      <formula>1</formula>
    </cfRule>
    <cfRule type="cellIs" dxfId="90" priority="25" operator="greaterThan">
      <formula>1</formula>
    </cfRule>
  </conditionalFormatting>
  <conditionalFormatting sqref="J21:J22">
    <cfRule type="cellIs" dxfId="89" priority="29" operator="between">
      <formula>0</formula>
      <formula>0.79</formula>
    </cfRule>
    <cfRule type="cellIs" dxfId="88" priority="29" operator="between">
      <formula>0.79</formula>
      <formula>0.9</formula>
    </cfRule>
    <cfRule type="cellIs" dxfId="87" priority="29" operator="greaterThan">
      <formula>0.9</formula>
    </cfRule>
  </conditionalFormatting>
  <conditionalFormatting sqref="N7:N14">
    <cfRule type="cellIs" dxfId="86" priority="2" operator="between">
      <formula>0</formula>
      <formula>0.89</formula>
    </cfRule>
    <cfRule type="cellIs" dxfId="85" priority="2" operator="between">
      <formula>0.89</formula>
      <formula>0.9</formula>
    </cfRule>
  </conditionalFormatting>
  <conditionalFormatting sqref="N7:N18">
    <cfRule type="cellIs" dxfId="84" priority="2" operator="greaterThan">
      <formula>0.9</formula>
    </cfRule>
  </conditionalFormatting>
  <conditionalFormatting sqref="N15:N18">
    <cfRule type="cellIs" dxfId="83" priority="18" operator="between">
      <formula>0</formula>
      <formula>0.8</formula>
    </cfRule>
    <cfRule type="cellIs" dxfId="82" priority="18" operator="between">
      <formula>0.8</formula>
      <formula>0.9</formula>
    </cfRule>
  </conditionalFormatting>
  <conditionalFormatting sqref="N19:N20">
    <cfRule type="cellIs" dxfId="81" priority="26" operator="between">
      <formula>0</formula>
      <formula>0.9</formula>
    </cfRule>
    <cfRule type="cellIs" dxfId="80" priority="26" operator="between">
      <formula>0.9</formula>
      <formula>1</formula>
    </cfRule>
    <cfRule type="cellIs" dxfId="79" priority="26" operator="greaterThan">
      <formula>1</formula>
    </cfRule>
  </conditionalFormatting>
  <conditionalFormatting sqref="N21:N22">
    <cfRule type="cellIs" dxfId="78" priority="30" operator="between">
      <formula>0</formula>
      <formula>0.79</formula>
    </cfRule>
    <cfRule type="cellIs" dxfId="77" priority="30" operator="between">
      <formula>0.79</formula>
      <formula>0.9</formula>
    </cfRule>
    <cfRule type="cellIs" dxfId="76" priority="30" operator="greaterThan">
      <formula>0.9</formula>
    </cfRule>
  </conditionalFormatting>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workbookViewId="0">
      <pane xSplit="2" ySplit="6" topLeftCell="C7" activePane="bottomRight" state="frozenSplit"/>
      <selection pane="topRight"/>
      <selection pane="bottomLeft"/>
      <selection pane="bottomRight" activeCell="C7" sqref="C7"/>
    </sheetView>
  </sheetViews>
  <sheetFormatPr baseColWidth="10" defaultColWidth="9.140625" defaultRowHeight="15" x14ac:dyDescent="0.25"/>
  <cols>
    <col min="1" max="1" width="42.7109375" customWidth="1"/>
    <col min="2" max="2" width="28.7109375" style="34" customWidth="1"/>
    <col min="3" max="3" width="42.7109375" customWidth="1"/>
    <col min="4" max="4" width="11.7109375" style="34" customWidth="1"/>
    <col min="5" max="5" width="42.7109375" style="34" customWidth="1"/>
    <col min="6" max="6" width="14.7109375" style="34" customWidth="1"/>
    <col min="7" max="7" width="28.7109375" customWidth="1"/>
    <col min="8" max="8" width="13.7109375" style="34" customWidth="1"/>
    <col min="9" max="9" width="15.7109375" style="34" customWidth="1"/>
    <col min="10" max="10" width="21.7109375" style="34" customWidth="1"/>
    <col min="11" max="11" width="13.7109375" style="34" customWidth="1"/>
    <col min="12" max="12" width="11.7109375" style="34" customWidth="1"/>
    <col min="13" max="13" width="30.7109375" style="34" customWidth="1"/>
    <col min="14" max="14" width="15.7109375" style="34" customWidth="1"/>
    <col min="15" max="17" width="30.7109375" style="34" customWidth="1"/>
    <col min="18" max="18" width="9.140625" style="26" customWidth="1"/>
    <col min="19" max="16384" width="9.140625" style="26"/>
  </cols>
  <sheetData>
    <row r="1" spans="1:17" customFormat="1" ht="24.95" customHeight="1" x14ac:dyDescent="0.25">
      <c r="A1" s="25" t="s">
        <v>0</v>
      </c>
      <c r="B1" s="24"/>
      <c r="C1" s="23"/>
      <c r="D1" s="24"/>
      <c r="E1" s="24"/>
      <c r="F1" s="24"/>
      <c r="G1" s="23"/>
      <c r="H1" s="24"/>
      <c r="I1" s="24"/>
      <c r="J1" s="24"/>
      <c r="K1" s="24"/>
      <c r="L1" s="24"/>
      <c r="M1" s="24"/>
      <c r="N1" s="24"/>
      <c r="O1" s="24"/>
      <c r="P1" s="24"/>
      <c r="Q1" s="24"/>
    </row>
    <row r="2" spans="1:17" x14ac:dyDescent="0.25">
      <c r="A2" s="22" t="s">
        <v>1</v>
      </c>
      <c r="B2" s="21"/>
      <c r="C2" s="20"/>
      <c r="D2" s="21"/>
      <c r="E2" s="21"/>
      <c r="F2" s="21"/>
      <c r="G2" s="20"/>
      <c r="H2" s="21"/>
      <c r="I2" s="21"/>
      <c r="J2" s="21"/>
      <c r="K2" s="21"/>
      <c r="L2" s="21"/>
      <c r="M2" s="21"/>
      <c r="N2" s="21"/>
      <c r="O2" s="21"/>
      <c r="P2" s="21"/>
      <c r="Q2" s="21"/>
    </row>
    <row r="3" spans="1:17" x14ac:dyDescent="0.25">
      <c r="A3" s="19" t="s">
        <v>2</v>
      </c>
      <c r="B3" s="24"/>
      <c r="C3" s="29"/>
      <c r="D3" s="27" t="s">
        <v>3</v>
      </c>
      <c r="E3" s="30" t="s">
        <v>4</v>
      </c>
      <c r="F3" s="27" t="s">
        <v>5</v>
      </c>
      <c r="G3" s="31">
        <v>3</v>
      </c>
      <c r="H3" s="25" t="s">
        <v>6</v>
      </c>
      <c r="I3" s="18"/>
      <c r="J3" s="18"/>
      <c r="K3" s="17">
        <v>45371</v>
      </c>
      <c r="L3" s="18"/>
      <c r="M3" s="18"/>
      <c r="N3" s="18"/>
      <c r="O3" s="18"/>
      <c r="P3" s="18"/>
      <c r="Q3" s="18"/>
    </row>
    <row r="4" spans="1:17" customFormat="1" ht="6.95" customHeight="1" x14ac:dyDescent="0.25">
      <c r="A4" s="16"/>
      <c r="B4" s="15"/>
      <c r="C4" s="16"/>
      <c r="D4" s="15"/>
      <c r="E4" s="15"/>
      <c r="F4" s="15"/>
      <c r="G4" s="16"/>
      <c r="H4" s="15"/>
      <c r="I4" s="15"/>
      <c r="J4" s="15"/>
      <c r="K4" s="15"/>
      <c r="L4" s="15"/>
      <c r="M4" s="15"/>
      <c r="N4" s="15"/>
      <c r="O4" s="15"/>
      <c r="P4" s="15"/>
      <c r="Q4" s="15"/>
    </row>
    <row r="5" spans="1:17" x14ac:dyDescent="0.25">
      <c r="A5" s="22" t="s">
        <v>7</v>
      </c>
      <c r="B5" s="22" t="s">
        <v>8</v>
      </c>
      <c r="C5" s="22" t="s">
        <v>9</v>
      </c>
      <c r="D5" s="22" t="s">
        <v>10</v>
      </c>
      <c r="E5" s="22" t="s">
        <v>11</v>
      </c>
      <c r="F5" s="22" t="s">
        <v>12</v>
      </c>
      <c r="G5" s="22" t="s">
        <v>13</v>
      </c>
      <c r="H5" s="22" t="s">
        <v>14</v>
      </c>
      <c r="I5" s="22" t="s">
        <v>15</v>
      </c>
      <c r="J5" s="22" t="s">
        <v>16</v>
      </c>
      <c r="K5" s="22" t="s">
        <v>17</v>
      </c>
      <c r="L5" s="21"/>
      <c r="M5" s="21"/>
      <c r="N5" s="21"/>
      <c r="O5" s="21"/>
      <c r="P5" s="21"/>
      <c r="Q5" s="21"/>
    </row>
    <row r="6" spans="1:17" x14ac:dyDescent="0.25">
      <c r="A6" s="21"/>
      <c r="B6" s="21"/>
      <c r="C6" s="21"/>
      <c r="D6" s="21"/>
      <c r="E6" s="21"/>
      <c r="F6" s="21"/>
      <c r="G6" s="21"/>
      <c r="H6" s="21"/>
      <c r="I6" s="21"/>
      <c r="J6" s="21"/>
      <c r="K6" s="28" t="s">
        <v>18</v>
      </c>
      <c r="L6" s="28" t="s">
        <v>19</v>
      </c>
      <c r="M6" s="28" t="s">
        <v>20</v>
      </c>
      <c r="N6" s="28" t="s">
        <v>21</v>
      </c>
      <c r="O6" s="28" t="s">
        <v>22</v>
      </c>
      <c r="P6" s="28" t="s">
        <v>23</v>
      </c>
      <c r="Q6" s="28" t="s">
        <v>24</v>
      </c>
    </row>
    <row r="7" spans="1:17" ht="204" x14ac:dyDescent="0.25">
      <c r="A7" s="7" t="s">
        <v>150</v>
      </c>
      <c r="B7" s="43" t="s">
        <v>151</v>
      </c>
      <c r="C7" s="42" t="s">
        <v>152</v>
      </c>
      <c r="D7" s="43" t="s">
        <v>38</v>
      </c>
      <c r="E7" s="43" t="s">
        <v>153</v>
      </c>
      <c r="F7" s="43" t="s">
        <v>154</v>
      </c>
      <c r="G7" s="42" t="s">
        <v>155</v>
      </c>
      <c r="H7" s="43" t="s">
        <v>61</v>
      </c>
      <c r="I7" s="37">
        <v>0.9</v>
      </c>
      <c r="J7" s="37">
        <v>1.1111111111111101</v>
      </c>
      <c r="K7" s="30" t="s">
        <v>33</v>
      </c>
      <c r="L7" s="32">
        <v>46030</v>
      </c>
      <c r="M7" s="30" t="s">
        <v>156</v>
      </c>
      <c r="N7" s="37">
        <v>1.1111111111111101</v>
      </c>
      <c r="O7" s="30" t="s">
        <v>157</v>
      </c>
      <c r="P7" s="33"/>
      <c r="Q7" s="33"/>
    </row>
    <row r="8" spans="1:17" ht="76.5" x14ac:dyDescent="0.25">
      <c r="A8" s="7" t="s">
        <v>150</v>
      </c>
      <c r="B8" s="43" t="s">
        <v>158</v>
      </c>
      <c r="C8" s="42" t="s">
        <v>159</v>
      </c>
      <c r="D8" s="43" t="s">
        <v>38</v>
      </c>
      <c r="E8" s="43" t="s">
        <v>160</v>
      </c>
      <c r="F8" s="43" t="s">
        <v>161</v>
      </c>
      <c r="G8" s="42" t="s">
        <v>162</v>
      </c>
      <c r="H8" s="43" t="s">
        <v>61</v>
      </c>
      <c r="I8" s="37">
        <v>0.95</v>
      </c>
      <c r="J8" s="37">
        <v>1.0526315789473699</v>
      </c>
      <c r="K8" s="30" t="s">
        <v>33</v>
      </c>
      <c r="L8" s="32">
        <v>46030</v>
      </c>
      <c r="M8" s="30" t="s">
        <v>163</v>
      </c>
      <c r="N8" s="37">
        <v>1.0526315789473699</v>
      </c>
      <c r="O8" s="33"/>
      <c r="P8" s="33"/>
      <c r="Q8" s="33"/>
    </row>
  </sheetData>
  <sheetProtection algorithmName="SHA-512" hashValue="+8ursqX37AVDPKQy8gKMf8qNjdi/ESYhXOmp3rBlokJAkzJ6s/7nHhnI4tU4rW28YLy7tssvqIZ1rzlMJQNJ3Q==" saltValue="8j1MPYPiVTkeAdqk80HiYg==" spinCount="100000" sheet="1" formatCells="0" formatColumns="0" formatRows="0" insertColumns="0" insertRows="0" insertHyperlinks="0" deleteColumns="0" deleteRows="0" sort="0" autoFilter="0" pivotTables="0"/>
  <mergeCells count="18">
    <mergeCell ref="A7:A8"/>
    <mergeCell ref="A4:Q4"/>
    <mergeCell ref="A5:A6"/>
    <mergeCell ref="B5:B6"/>
    <mergeCell ref="C5:C6"/>
    <mergeCell ref="D5:D6"/>
    <mergeCell ref="E5:E6"/>
    <mergeCell ref="F5:F6"/>
    <mergeCell ref="G5:G6"/>
    <mergeCell ref="H5:H6"/>
    <mergeCell ref="I5:I6"/>
    <mergeCell ref="J5:J6"/>
    <mergeCell ref="K5:Q5"/>
    <mergeCell ref="A1:Q1"/>
    <mergeCell ref="A2:Q2"/>
    <mergeCell ref="A3:B3"/>
    <mergeCell ref="H3:J3"/>
    <mergeCell ref="K3:Q3"/>
  </mergeCells>
  <conditionalFormatting sqref="J7">
    <cfRule type="cellIs" dxfId="75" priority="1" operator="between">
      <formula>0</formula>
      <formula>0.79</formula>
    </cfRule>
    <cfRule type="cellIs" dxfId="74" priority="1" operator="between">
      <formula>0.79</formula>
      <formula>0.9</formula>
    </cfRule>
    <cfRule type="cellIs" dxfId="73" priority="1" operator="greaterThan">
      <formula>0.9</formula>
    </cfRule>
  </conditionalFormatting>
  <conditionalFormatting sqref="J8">
    <cfRule type="cellIs" dxfId="72" priority="3" operator="between">
      <formula>0</formula>
      <formula>0.89</formula>
    </cfRule>
    <cfRule type="cellIs" dxfId="71" priority="3" operator="between">
      <formula>0.89</formula>
      <formula>0.95</formula>
    </cfRule>
    <cfRule type="cellIs" dxfId="70" priority="3" operator="greaterThan">
      <formula>0.95</formula>
    </cfRule>
  </conditionalFormatting>
  <conditionalFormatting sqref="N7">
    <cfRule type="cellIs" dxfId="69" priority="2" operator="between">
      <formula>0</formula>
      <formula>0.79</formula>
    </cfRule>
    <cfRule type="cellIs" dxfId="68" priority="2" operator="between">
      <formula>0.79</formula>
      <formula>0.9</formula>
    </cfRule>
    <cfRule type="cellIs" dxfId="67" priority="2" operator="greaterThan">
      <formula>0.9</formula>
    </cfRule>
  </conditionalFormatting>
  <conditionalFormatting sqref="N8">
    <cfRule type="cellIs" dxfId="66" priority="4" operator="between">
      <formula>0</formula>
      <formula>0.89</formula>
    </cfRule>
    <cfRule type="cellIs" dxfId="65" priority="4" operator="between">
      <formula>0.89</formula>
      <formula>0.95</formula>
    </cfRule>
    <cfRule type="cellIs" dxfId="64" priority="4" operator="greaterThan">
      <formula>0.95</formula>
    </cfRule>
  </conditionalFormatting>
  <pageMargins left="0.75" right="0.75" top="0.75" bottom="0.5" header="0.5" footer="0.7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4"/>
  <sheetViews>
    <sheetView workbookViewId="0">
      <pane xSplit="2" ySplit="6" topLeftCell="C7" activePane="bottomRight" state="frozenSplit"/>
      <selection pane="topRight"/>
      <selection pane="bottomLeft"/>
      <selection pane="bottomRight" activeCell="C7" sqref="C7:C8"/>
    </sheetView>
  </sheetViews>
  <sheetFormatPr baseColWidth="10" defaultColWidth="9.140625" defaultRowHeight="15" x14ac:dyDescent="0.25"/>
  <cols>
    <col min="1" max="1" width="42.7109375" customWidth="1"/>
    <col min="2" max="2" width="28.7109375" style="34" customWidth="1"/>
    <col min="3" max="3" width="42.7109375" customWidth="1"/>
    <col min="4" max="4" width="11.7109375" style="34" customWidth="1"/>
    <col min="5" max="5" width="42.7109375" style="34" customWidth="1"/>
    <col min="6" max="6" width="14.7109375" style="34" customWidth="1"/>
    <col min="7" max="7" width="28.7109375" customWidth="1"/>
    <col min="8" max="8" width="13.7109375" style="34" customWidth="1"/>
    <col min="9" max="9" width="15.7109375" style="34" customWidth="1"/>
    <col min="10" max="10" width="21.7109375" style="34" customWidth="1"/>
    <col min="11" max="11" width="13.7109375" style="34" customWidth="1"/>
    <col min="12" max="12" width="11.7109375" style="34" customWidth="1"/>
    <col min="13" max="13" width="30.7109375" style="34" customWidth="1"/>
    <col min="14" max="14" width="15.7109375" style="34" customWidth="1"/>
    <col min="15" max="17" width="30.7109375" style="34" customWidth="1"/>
    <col min="18" max="18" width="9.140625" style="26" customWidth="1"/>
    <col min="19" max="16384" width="9.140625" style="26"/>
  </cols>
  <sheetData>
    <row r="1" spans="1:17" customFormat="1" ht="24.95" customHeight="1" x14ac:dyDescent="0.25">
      <c r="A1" s="25" t="s">
        <v>0</v>
      </c>
      <c r="B1" s="24"/>
      <c r="C1" s="23"/>
      <c r="D1" s="24"/>
      <c r="E1" s="24"/>
      <c r="F1" s="24"/>
      <c r="G1" s="23"/>
      <c r="H1" s="24"/>
      <c r="I1" s="24"/>
      <c r="J1" s="24"/>
      <c r="K1" s="24"/>
      <c r="L1" s="24"/>
      <c r="M1" s="24"/>
      <c r="N1" s="24"/>
      <c r="O1" s="24"/>
      <c r="P1" s="24"/>
      <c r="Q1" s="24"/>
    </row>
    <row r="2" spans="1:17" x14ac:dyDescent="0.25">
      <c r="A2" s="22" t="s">
        <v>1</v>
      </c>
      <c r="B2" s="21"/>
      <c r="C2" s="20"/>
      <c r="D2" s="21"/>
      <c r="E2" s="21"/>
      <c r="F2" s="21"/>
      <c r="G2" s="20"/>
      <c r="H2" s="21"/>
      <c r="I2" s="21"/>
      <c r="J2" s="21"/>
      <c r="K2" s="21"/>
      <c r="L2" s="21"/>
      <c r="M2" s="21"/>
      <c r="N2" s="21"/>
      <c r="O2" s="21"/>
      <c r="P2" s="21"/>
      <c r="Q2" s="21"/>
    </row>
    <row r="3" spans="1:17" x14ac:dyDescent="0.25">
      <c r="A3" s="19" t="s">
        <v>2</v>
      </c>
      <c r="B3" s="24"/>
      <c r="C3" s="29"/>
      <c r="D3" s="27" t="s">
        <v>3</v>
      </c>
      <c r="E3" s="30" t="s">
        <v>4</v>
      </c>
      <c r="F3" s="27" t="s">
        <v>5</v>
      </c>
      <c r="G3" s="31">
        <v>3</v>
      </c>
      <c r="H3" s="25" t="s">
        <v>6</v>
      </c>
      <c r="I3" s="18"/>
      <c r="J3" s="18"/>
      <c r="K3" s="17">
        <v>45371</v>
      </c>
      <c r="L3" s="18"/>
      <c r="M3" s="18"/>
      <c r="N3" s="18"/>
      <c r="O3" s="18"/>
      <c r="P3" s="18"/>
      <c r="Q3" s="18"/>
    </row>
    <row r="4" spans="1:17" customFormat="1" ht="6.95" customHeight="1" x14ac:dyDescent="0.25">
      <c r="A4" s="16"/>
      <c r="B4" s="15"/>
      <c r="C4" s="16"/>
      <c r="D4" s="15"/>
      <c r="E4" s="15"/>
      <c r="F4" s="15"/>
      <c r="G4" s="16"/>
      <c r="H4" s="15"/>
      <c r="I4" s="15"/>
      <c r="J4" s="15"/>
      <c r="K4" s="15"/>
      <c r="L4" s="15"/>
      <c r="M4" s="15"/>
      <c r="N4" s="15"/>
      <c r="O4" s="15"/>
      <c r="P4" s="15"/>
      <c r="Q4" s="15"/>
    </row>
    <row r="5" spans="1:17" x14ac:dyDescent="0.25">
      <c r="A5" s="22" t="s">
        <v>7</v>
      </c>
      <c r="B5" s="22" t="s">
        <v>8</v>
      </c>
      <c r="C5" s="22" t="s">
        <v>9</v>
      </c>
      <c r="D5" s="22" t="s">
        <v>10</v>
      </c>
      <c r="E5" s="22" t="s">
        <v>11</v>
      </c>
      <c r="F5" s="22" t="s">
        <v>12</v>
      </c>
      <c r="G5" s="22" t="s">
        <v>13</v>
      </c>
      <c r="H5" s="22" t="s">
        <v>14</v>
      </c>
      <c r="I5" s="22" t="s">
        <v>15</v>
      </c>
      <c r="J5" s="22" t="s">
        <v>16</v>
      </c>
      <c r="K5" s="22" t="s">
        <v>17</v>
      </c>
      <c r="L5" s="21"/>
      <c r="M5" s="21"/>
      <c r="N5" s="21"/>
      <c r="O5" s="21"/>
      <c r="P5" s="21"/>
      <c r="Q5" s="21"/>
    </row>
    <row r="6" spans="1:17" x14ac:dyDescent="0.25">
      <c r="A6" s="21"/>
      <c r="B6" s="21"/>
      <c r="C6" s="21"/>
      <c r="D6" s="21"/>
      <c r="E6" s="21"/>
      <c r="F6" s="21"/>
      <c r="G6" s="21"/>
      <c r="H6" s="21"/>
      <c r="I6" s="21"/>
      <c r="J6" s="21"/>
      <c r="K6" s="28" t="s">
        <v>18</v>
      </c>
      <c r="L6" s="28" t="s">
        <v>19</v>
      </c>
      <c r="M6" s="28" t="s">
        <v>20</v>
      </c>
      <c r="N6" s="28" t="s">
        <v>21</v>
      </c>
      <c r="O6" s="28" t="s">
        <v>22</v>
      </c>
      <c r="P6" s="28" t="s">
        <v>23</v>
      </c>
      <c r="Q6" s="28" t="s">
        <v>24</v>
      </c>
    </row>
    <row r="7" spans="1:17" ht="395.25" x14ac:dyDescent="0.25">
      <c r="A7" s="6" t="s">
        <v>150</v>
      </c>
      <c r="B7" s="5" t="s">
        <v>164</v>
      </c>
      <c r="C7" s="6" t="s">
        <v>165</v>
      </c>
      <c r="D7" s="5" t="s">
        <v>28</v>
      </c>
      <c r="E7" s="5" t="s">
        <v>166</v>
      </c>
      <c r="F7" s="5" t="s">
        <v>167</v>
      </c>
      <c r="G7" s="6" t="s">
        <v>168</v>
      </c>
      <c r="H7" s="5" t="s">
        <v>42</v>
      </c>
      <c r="I7" s="12">
        <v>0.9</v>
      </c>
      <c r="J7" s="37">
        <v>1.1111111111111101</v>
      </c>
      <c r="K7" s="30" t="s">
        <v>33</v>
      </c>
      <c r="L7" s="32">
        <v>46027</v>
      </c>
      <c r="M7" s="30" t="s">
        <v>169</v>
      </c>
      <c r="N7" s="37">
        <v>1.1111111111111101</v>
      </c>
      <c r="O7" s="30" t="s">
        <v>170</v>
      </c>
      <c r="P7" s="33"/>
      <c r="Q7" s="33"/>
    </row>
    <row r="8" spans="1:17" ht="382.5" x14ac:dyDescent="0.25">
      <c r="A8" s="6" t="s">
        <v>150</v>
      </c>
      <c r="B8" s="5" t="s">
        <v>164</v>
      </c>
      <c r="C8" s="6" t="s">
        <v>165</v>
      </c>
      <c r="D8" s="5" t="s">
        <v>28</v>
      </c>
      <c r="E8" s="5" t="s">
        <v>166</v>
      </c>
      <c r="F8" s="5" t="s">
        <v>167</v>
      </c>
      <c r="G8" s="6" t="s">
        <v>168</v>
      </c>
      <c r="H8" s="5" t="s">
        <v>42</v>
      </c>
      <c r="I8" s="12">
        <v>0.9</v>
      </c>
      <c r="J8" s="37">
        <v>1.1111111111111101</v>
      </c>
      <c r="K8" s="30" t="s">
        <v>45</v>
      </c>
      <c r="L8" s="32">
        <v>46122</v>
      </c>
      <c r="M8" s="30" t="s">
        <v>171</v>
      </c>
      <c r="N8" s="37">
        <v>1.1111111111111101</v>
      </c>
      <c r="O8" s="30" t="s">
        <v>172</v>
      </c>
      <c r="P8" s="33"/>
      <c r="Q8" s="33"/>
    </row>
    <row r="9" spans="1:17" ht="165.75" x14ac:dyDescent="0.25">
      <c r="A9" s="6" t="s">
        <v>150</v>
      </c>
      <c r="B9" s="5" t="s">
        <v>173</v>
      </c>
      <c r="C9" s="6" t="s">
        <v>174</v>
      </c>
      <c r="D9" s="5" t="s">
        <v>28</v>
      </c>
      <c r="E9" s="5" t="s">
        <v>175</v>
      </c>
      <c r="F9" s="5" t="s">
        <v>176</v>
      </c>
      <c r="G9" s="6" t="s">
        <v>168</v>
      </c>
      <c r="H9" s="5" t="s">
        <v>42</v>
      </c>
      <c r="I9" s="12">
        <v>0.9</v>
      </c>
      <c r="J9" s="37">
        <v>1.1111111111111101</v>
      </c>
      <c r="K9" s="30" t="s">
        <v>33</v>
      </c>
      <c r="L9" s="32">
        <v>46027</v>
      </c>
      <c r="M9" s="30" t="s">
        <v>177</v>
      </c>
      <c r="N9" s="37">
        <v>1.1111111111111101</v>
      </c>
      <c r="O9" s="30" t="s">
        <v>178</v>
      </c>
      <c r="P9" s="33"/>
      <c r="Q9" s="33"/>
    </row>
    <row r="10" spans="1:17" ht="369.75" x14ac:dyDescent="0.25">
      <c r="A10" s="6" t="s">
        <v>150</v>
      </c>
      <c r="B10" s="5" t="s">
        <v>173</v>
      </c>
      <c r="C10" s="6" t="s">
        <v>174</v>
      </c>
      <c r="D10" s="5" t="s">
        <v>28</v>
      </c>
      <c r="E10" s="5" t="s">
        <v>175</v>
      </c>
      <c r="F10" s="5" t="s">
        <v>176</v>
      </c>
      <c r="G10" s="6" t="s">
        <v>168</v>
      </c>
      <c r="H10" s="5" t="s">
        <v>42</v>
      </c>
      <c r="I10" s="12">
        <v>0.9</v>
      </c>
      <c r="J10" s="37">
        <v>1.1111111111111101</v>
      </c>
      <c r="K10" s="30" t="s">
        <v>45</v>
      </c>
      <c r="L10" s="32">
        <v>46122</v>
      </c>
      <c r="M10" s="30" t="s">
        <v>179</v>
      </c>
      <c r="N10" s="37">
        <v>1.1111111111111101</v>
      </c>
      <c r="O10" s="30" t="s">
        <v>180</v>
      </c>
      <c r="P10" s="33"/>
      <c r="Q10" s="33"/>
    </row>
    <row r="11" spans="1:17" ht="267.75" x14ac:dyDescent="0.25">
      <c r="A11" s="6" t="s">
        <v>150</v>
      </c>
      <c r="B11" s="5" t="s">
        <v>181</v>
      </c>
      <c r="C11" s="6" t="s">
        <v>182</v>
      </c>
      <c r="D11" s="5" t="s">
        <v>38</v>
      </c>
      <c r="E11" s="5" t="s">
        <v>183</v>
      </c>
      <c r="F11" s="5" t="s">
        <v>184</v>
      </c>
      <c r="G11" s="6" t="s">
        <v>168</v>
      </c>
      <c r="H11" s="5" t="s">
        <v>42</v>
      </c>
      <c r="I11" s="12">
        <v>0.9</v>
      </c>
      <c r="J11" s="37">
        <v>1.1111111111111101</v>
      </c>
      <c r="K11" s="30" t="s">
        <v>33</v>
      </c>
      <c r="L11" s="32">
        <v>46027</v>
      </c>
      <c r="M11" s="30" t="s">
        <v>185</v>
      </c>
      <c r="N11" s="37">
        <v>1.1111111111111101</v>
      </c>
      <c r="O11" s="30" t="s">
        <v>186</v>
      </c>
      <c r="P11" s="33"/>
      <c r="Q11" s="33"/>
    </row>
    <row r="12" spans="1:17" ht="280.5" x14ac:dyDescent="0.25">
      <c r="A12" s="6" t="s">
        <v>150</v>
      </c>
      <c r="B12" s="5" t="s">
        <v>181</v>
      </c>
      <c r="C12" s="6" t="s">
        <v>182</v>
      </c>
      <c r="D12" s="5" t="s">
        <v>38</v>
      </c>
      <c r="E12" s="5" t="s">
        <v>183</v>
      </c>
      <c r="F12" s="5" t="s">
        <v>184</v>
      </c>
      <c r="G12" s="6" t="s">
        <v>168</v>
      </c>
      <c r="H12" s="5" t="s">
        <v>42</v>
      </c>
      <c r="I12" s="12">
        <v>0.9</v>
      </c>
      <c r="J12" s="37">
        <v>1.1111111111111101</v>
      </c>
      <c r="K12" s="30" t="s">
        <v>45</v>
      </c>
      <c r="L12" s="32">
        <v>46122</v>
      </c>
      <c r="M12" s="30" t="s">
        <v>187</v>
      </c>
      <c r="N12" s="37">
        <v>1.1111111111111101</v>
      </c>
      <c r="O12" s="33"/>
      <c r="P12" s="33"/>
      <c r="Q12" s="33"/>
    </row>
    <row r="13" spans="1:17" ht="255" x14ac:dyDescent="0.25">
      <c r="A13" s="6" t="s">
        <v>150</v>
      </c>
      <c r="B13" s="5" t="s">
        <v>188</v>
      </c>
      <c r="C13" s="6" t="s">
        <v>189</v>
      </c>
      <c r="D13" s="5" t="s">
        <v>38</v>
      </c>
      <c r="E13" s="5" t="s">
        <v>190</v>
      </c>
      <c r="F13" s="5" t="s">
        <v>191</v>
      </c>
      <c r="G13" s="6" t="s">
        <v>168</v>
      </c>
      <c r="H13" s="5" t="s">
        <v>42</v>
      </c>
      <c r="I13" s="12">
        <v>0.9</v>
      </c>
      <c r="J13" s="37">
        <v>0.55555555555555503</v>
      </c>
      <c r="K13" s="30" t="s">
        <v>33</v>
      </c>
      <c r="L13" s="32">
        <v>46027</v>
      </c>
      <c r="M13" s="30" t="s">
        <v>192</v>
      </c>
      <c r="N13" s="37">
        <v>1.1111111111111101</v>
      </c>
      <c r="O13" s="30" t="s">
        <v>193</v>
      </c>
      <c r="P13" s="33"/>
      <c r="Q13" s="33"/>
    </row>
    <row r="14" spans="1:17" ht="178.5" x14ac:dyDescent="0.25">
      <c r="A14" s="6" t="s">
        <v>150</v>
      </c>
      <c r="B14" s="5" t="s">
        <v>188</v>
      </c>
      <c r="C14" s="6" t="s">
        <v>189</v>
      </c>
      <c r="D14" s="5" t="s">
        <v>38</v>
      </c>
      <c r="E14" s="5" t="s">
        <v>190</v>
      </c>
      <c r="F14" s="5" t="s">
        <v>191</v>
      </c>
      <c r="G14" s="6" t="s">
        <v>168</v>
      </c>
      <c r="H14" s="5" t="s">
        <v>42</v>
      </c>
      <c r="I14" s="12">
        <v>0.9</v>
      </c>
      <c r="J14" s="37">
        <v>0.55555555555555503</v>
      </c>
      <c r="K14" s="30" t="s">
        <v>45</v>
      </c>
      <c r="L14" s="32">
        <v>46122</v>
      </c>
      <c r="M14" s="30" t="s">
        <v>194</v>
      </c>
      <c r="N14" s="37">
        <v>0</v>
      </c>
      <c r="O14" s="30" t="s">
        <v>195</v>
      </c>
      <c r="P14" s="33"/>
      <c r="Q14" s="33"/>
    </row>
  </sheetData>
  <sheetProtection algorithmName="SHA-512" hashValue="9ygA80qUHd8UVq0PNV+07an02xc2T2kV4LcIOPqwfmANyTJKJcz6AgATh/T5684+jxdvYHiQGK+6sM7KgS+lqg==" saltValue="IMUf4iT9tgv3FjxcilUdLg==" spinCount="100000" sheet="1" formatCells="0" formatColumns="0" formatRows="0" insertColumns="0" insertRows="0" insertHyperlinks="0" deleteColumns="0" deleteRows="0" sort="0" autoFilter="0" pivotTables="0"/>
  <mergeCells count="50">
    <mergeCell ref="F11:F12"/>
    <mergeCell ref="G11:G12"/>
    <mergeCell ref="H11:H12"/>
    <mergeCell ref="I11:I12"/>
    <mergeCell ref="B13:B14"/>
    <mergeCell ref="C13:C14"/>
    <mergeCell ref="D13:D14"/>
    <mergeCell ref="E13:E14"/>
    <mergeCell ref="F13:F14"/>
    <mergeCell ref="G13:G14"/>
    <mergeCell ref="H13:H14"/>
    <mergeCell ref="I13:I14"/>
    <mergeCell ref="F7:F8"/>
    <mergeCell ref="G7:G8"/>
    <mergeCell ref="H7:H8"/>
    <mergeCell ref="I7:I8"/>
    <mergeCell ref="B9:B10"/>
    <mergeCell ref="C9:C10"/>
    <mergeCell ref="D9:D10"/>
    <mergeCell ref="E9:E10"/>
    <mergeCell ref="F9:F10"/>
    <mergeCell ref="G9:G10"/>
    <mergeCell ref="H9:H10"/>
    <mergeCell ref="I9:I10"/>
    <mergeCell ref="A7:A14"/>
    <mergeCell ref="B7:B8"/>
    <mergeCell ref="C7:C8"/>
    <mergeCell ref="D7:D8"/>
    <mergeCell ref="E7:E8"/>
    <mergeCell ref="B11:B12"/>
    <mergeCell ref="C11:C12"/>
    <mergeCell ref="D11:D12"/>
    <mergeCell ref="E11:E12"/>
    <mergeCell ref="A4:Q4"/>
    <mergeCell ref="A5:A6"/>
    <mergeCell ref="B5:B6"/>
    <mergeCell ref="C5:C6"/>
    <mergeCell ref="D5:D6"/>
    <mergeCell ref="E5:E6"/>
    <mergeCell ref="F5:F6"/>
    <mergeCell ref="G5:G6"/>
    <mergeCell ref="H5:H6"/>
    <mergeCell ref="I5:I6"/>
    <mergeCell ref="J5:J6"/>
    <mergeCell ref="K5:Q5"/>
    <mergeCell ref="A1:Q1"/>
    <mergeCell ref="A2:Q2"/>
    <mergeCell ref="A3:B3"/>
    <mergeCell ref="H3:J3"/>
    <mergeCell ref="K3:Q3"/>
  </mergeCells>
  <conditionalFormatting sqref="J7:J14">
    <cfRule type="cellIs" dxfId="63" priority="1" operator="between">
      <formula>0</formula>
      <formula>0.89</formula>
    </cfRule>
    <cfRule type="cellIs" dxfId="62" priority="1" operator="between">
      <formula>0.89</formula>
      <formula>0.9</formula>
    </cfRule>
    <cfRule type="cellIs" dxfId="61" priority="1" operator="greaterThan">
      <formula>0.9</formula>
    </cfRule>
  </conditionalFormatting>
  <conditionalFormatting sqref="N7:N14">
    <cfRule type="cellIs" dxfId="60" priority="2" operator="between">
      <formula>0</formula>
      <formula>0.89</formula>
    </cfRule>
    <cfRule type="cellIs" dxfId="59" priority="2" operator="between">
      <formula>0.89</formula>
      <formula>0.9</formula>
    </cfRule>
    <cfRule type="cellIs" dxfId="58" priority="2" operator="greaterThan">
      <formula>0.9</formula>
    </cfRule>
  </conditionalFormatting>
  <pageMargins left="0.75" right="0.75" top="0.75" bottom="0.5" header="0.5" footer="0.7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8"/>
  <sheetViews>
    <sheetView workbookViewId="0">
      <pane xSplit="2" ySplit="6" topLeftCell="C7" activePane="bottomRight" state="frozenSplit"/>
      <selection pane="topRight"/>
      <selection pane="bottomLeft"/>
      <selection pane="bottomRight" activeCell="C7" sqref="C7:C8"/>
    </sheetView>
  </sheetViews>
  <sheetFormatPr baseColWidth="10" defaultColWidth="9.140625" defaultRowHeight="15" x14ac:dyDescent="0.25"/>
  <cols>
    <col min="1" max="1" width="42.7109375" customWidth="1"/>
    <col min="2" max="2" width="28.7109375" style="34" customWidth="1"/>
    <col min="3" max="3" width="42.7109375" customWidth="1"/>
    <col min="4" max="4" width="11.7109375" style="34" customWidth="1"/>
    <col min="5" max="5" width="42.7109375" style="34" customWidth="1"/>
    <col min="6" max="6" width="14.7109375" style="34" customWidth="1"/>
    <col min="7" max="7" width="28.7109375" customWidth="1"/>
    <col min="8" max="8" width="13.7109375" style="34" customWidth="1"/>
    <col min="9" max="9" width="15.7109375" style="34" customWidth="1"/>
    <col min="10" max="10" width="21.7109375" style="34" customWidth="1"/>
    <col min="11" max="11" width="13.7109375" style="34" customWidth="1"/>
    <col min="12" max="12" width="11.7109375" style="34" customWidth="1"/>
    <col min="13" max="13" width="30.7109375" style="34" customWidth="1"/>
    <col min="14" max="14" width="15.7109375" style="34" customWidth="1"/>
    <col min="15" max="17" width="30.7109375" style="34" customWidth="1"/>
    <col min="18" max="18" width="9.140625" style="26" customWidth="1"/>
    <col min="19" max="16384" width="9.140625" style="26"/>
  </cols>
  <sheetData>
    <row r="1" spans="1:17" customFormat="1" ht="24.95" customHeight="1" x14ac:dyDescent="0.25">
      <c r="A1" s="25" t="s">
        <v>0</v>
      </c>
      <c r="B1" s="24"/>
      <c r="C1" s="23"/>
      <c r="D1" s="24"/>
      <c r="E1" s="24"/>
      <c r="F1" s="24"/>
      <c r="G1" s="23"/>
      <c r="H1" s="24"/>
      <c r="I1" s="24"/>
      <c r="J1" s="24"/>
      <c r="K1" s="24"/>
      <c r="L1" s="24"/>
      <c r="M1" s="24"/>
      <c r="N1" s="24"/>
      <c r="O1" s="24"/>
      <c r="P1" s="24"/>
      <c r="Q1" s="24"/>
    </row>
    <row r="2" spans="1:17" x14ac:dyDescent="0.25">
      <c r="A2" s="22" t="s">
        <v>1</v>
      </c>
      <c r="B2" s="21"/>
      <c r="C2" s="20"/>
      <c r="D2" s="21"/>
      <c r="E2" s="21"/>
      <c r="F2" s="21"/>
      <c r="G2" s="20"/>
      <c r="H2" s="21"/>
      <c r="I2" s="21"/>
      <c r="J2" s="21"/>
      <c r="K2" s="21"/>
      <c r="L2" s="21"/>
      <c r="M2" s="21"/>
      <c r="N2" s="21"/>
      <c r="O2" s="21"/>
      <c r="P2" s="21"/>
      <c r="Q2" s="21"/>
    </row>
    <row r="3" spans="1:17" x14ac:dyDescent="0.25">
      <c r="A3" s="19" t="s">
        <v>2</v>
      </c>
      <c r="B3" s="24"/>
      <c r="C3" s="29"/>
      <c r="D3" s="27" t="s">
        <v>3</v>
      </c>
      <c r="E3" s="30" t="s">
        <v>4</v>
      </c>
      <c r="F3" s="27" t="s">
        <v>5</v>
      </c>
      <c r="G3" s="31">
        <v>3</v>
      </c>
      <c r="H3" s="25" t="s">
        <v>6</v>
      </c>
      <c r="I3" s="18"/>
      <c r="J3" s="18"/>
      <c r="K3" s="17">
        <v>45371</v>
      </c>
      <c r="L3" s="18"/>
      <c r="M3" s="18"/>
      <c r="N3" s="18"/>
      <c r="O3" s="18"/>
      <c r="P3" s="18"/>
      <c r="Q3" s="18"/>
    </row>
    <row r="4" spans="1:17" customFormat="1" ht="6.95" customHeight="1" x14ac:dyDescent="0.25">
      <c r="A4" s="16"/>
      <c r="B4" s="15"/>
      <c r="C4" s="16"/>
      <c r="D4" s="15"/>
      <c r="E4" s="15"/>
      <c r="F4" s="15"/>
      <c r="G4" s="16"/>
      <c r="H4" s="15"/>
      <c r="I4" s="15"/>
      <c r="J4" s="15"/>
      <c r="K4" s="15"/>
      <c r="L4" s="15"/>
      <c r="M4" s="15"/>
      <c r="N4" s="15"/>
      <c r="O4" s="15"/>
      <c r="P4" s="15"/>
      <c r="Q4" s="15"/>
    </row>
    <row r="5" spans="1:17" x14ac:dyDescent="0.25">
      <c r="A5" s="22" t="s">
        <v>7</v>
      </c>
      <c r="B5" s="22" t="s">
        <v>8</v>
      </c>
      <c r="C5" s="22" t="s">
        <v>9</v>
      </c>
      <c r="D5" s="22" t="s">
        <v>10</v>
      </c>
      <c r="E5" s="22" t="s">
        <v>11</v>
      </c>
      <c r="F5" s="22" t="s">
        <v>12</v>
      </c>
      <c r="G5" s="22" t="s">
        <v>13</v>
      </c>
      <c r="H5" s="22" t="s">
        <v>14</v>
      </c>
      <c r="I5" s="22" t="s">
        <v>15</v>
      </c>
      <c r="J5" s="22" t="s">
        <v>16</v>
      </c>
      <c r="K5" s="22" t="s">
        <v>17</v>
      </c>
      <c r="L5" s="21"/>
      <c r="M5" s="21"/>
      <c r="N5" s="21"/>
      <c r="O5" s="21"/>
      <c r="P5" s="21"/>
      <c r="Q5" s="21"/>
    </row>
    <row r="6" spans="1:17" x14ac:dyDescent="0.25">
      <c r="A6" s="21"/>
      <c r="B6" s="21"/>
      <c r="C6" s="21"/>
      <c r="D6" s="21"/>
      <c r="E6" s="21"/>
      <c r="F6" s="21"/>
      <c r="G6" s="21"/>
      <c r="H6" s="21"/>
      <c r="I6" s="21"/>
      <c r="J6" s="21"/>
      <c r="K6" s="28" t="s">
        <v>18</v>
      </c>
      <c r="L6" s="28" t="s">
        <v>19</v>
      </c>
      <c r="M6" s="28" t="s">
        <v>20</v>
      </c>
      <c r="N6" s="28" t="s">
        <v>21</v>
      </c>
      <c r="O6" s="28" t="s">
        <v>22</v>
      </c>
      <c r="P6" s="28" t="s">
        <v>23</v>
      </c>
      <c r="Q6" s="28" t="s">
        <v>24</v>
      </c>
    </row>
    <row r="7" spans="1:17" ht="409.5" x14ac:dyDescent="0.25">
      <c r="A7" s="4" t="s">
        <v>196</v>
      </c>
      <c r="B7" s="3" t="s">
        <v>197</v>
      </c>
      <c r="C7" s="4" t="s">
        <v>198</v>
      </c>
      <c r="D7" s="3" t="s">
        <v>38</v>
      </c>
      <c r="E7" s="3" t="s">
        <v>199</v>
      </c>
      <c r="F7" s="3" t="s">
        <v>200</v>
      </c>
      <c r="G7" s="4" t="s">
        <v>201</v>
      </c>
      <c r="H7" s="3" t="s">
        <v>42</v>
      </c>
      <c r="I7" s="12">
        <v>0.9</v>
      </c>
      <c r="J7" s="37">
        <v>1.1111111111111101</v>
      </c>
      <c r="K7" s="30" t="s">
        <v>33</v>
      </c>
      <c r="L7" s="32">
        <v>46030</v>
      </c>
      <c r="M7" s="30" t="s">
        <v>202</v>
      </c>
      <c r="N7" s="37">
        <v>1.1111111111111101</v>
      </c>
      <c r="O7" s="30" t="s">
        <v>203</v>
      </c>
      <c r="P7" s="33"/>
      <c r="Q7" s="33"/>
    </row>
    <row r="8" spans="1:17" ht="395.25" x14ac:dyDescent="0.25">
      <c r="A8" s="4" t="s">
        <v>196</v>
      </c>
      <c r="B8" s="3" t="s">
        <v>197</v>
      </c>
      <c r="C8" s="4" t="s">
        <v>198</v>
      </c>
      <c r="D8" s="3" t="s">
        <v>38</v>
      </c>
      <c r="E8" s="3" t="s">
        <v>199</v>
      </c>
      <c r="F8" s="3" t="s">
        <v>200</v>
      </c>
      <c r="G8" s="4" t="s">
        <v>201</v>
      </c>
      <c r="H8" s="3" t="s">
        <v>42</v>
      </c>
      <c r="I8" s="12">
        <v>0.9</v>
      </c>
      <c r="J8" s="37">
        <v>1.1111111111111101</v>
      </c>
      <c r="K8" s="30" t="s">
        <v>45</v>
      </c>
      <c r="L8" s="32">
        <v>46122</v>
      </c>
      <c r="M8" s="30" t="s">
        <v>204</v>
      </c>
      <c r="N8" s="37">
        <v>1.1111111111111101</v>
      </c>
      <c r="O8" s="30" t="s">
        <v>205</v>
      </c>
      <c r="P8" s="33"/>
      <c r="Q8" s="33"/>
    </row>
  </sheetData>
  <sheetProtection algorithmName="SHA-512" hashValue="po0LNVb9il73qzYJ5CPNsCEeQ7k9LvbHiWGeNkLAbfdBnQs+6pFdDuG3UtYIJcoW8wK2h5mwhNMFXsEkLEnneA==" saltValue="cSDAPc/lhUZcc56Vlbnh2A==" spinCount="100000" sheet="1" formatCells="0" formatColumns="0" formatRows="0" insertColumns="0" insertRows="0" insertHyperlinks="0" deleteColumns="0" deleteRows="0" sort="0" autoFilter="0" pivotTables="0"/>
  <mergeCells count="26">
    <mergeCell ref="F7:F8"/>
    <mergeCell ref="G7:G8"/>
    <mergeCell ref="H7:H8"/>
    <mergeCell ref="I7:I8"/>
    <mergeCell ref="A7:A8"/>
    <mergeCell ref="B7:B8"/>
    <mergeCell ref="C7:C8"/>
    <mergeCell ref="D7:D8"/>
    <mergeCell ref="E7:E8"/>
    <mergeCell ref="A4:Q4"/>
    <mergeCell ref="A5:A6"/>
    <mergeCell ref="B5:B6"/>
    <mergeCell ref="C5:C6"/>
    <mergeCell ref="D5:D6"/>
    <mergeCell ref="E5:E6"/>
    <mergeCell ref="F5:F6"/>
    <mergeCell ref="G5:G6"/>
    <mergeCell ref="H5:H6"/>
    <mergeCell ref="I5:I6"/>
    <mergeCell ref="J5:J6"/>
    <mergeCell ref="K5:Q5"/>
    <mergeCell ref="A1:Q1"/>
    <mergeCell ref="A2:Q2"/>
    <mergeCell ref="A3:B3"/>
    <mergeCell ref="H3:J3"/>
    <mergeCell ref="K3:Q3"/>
  </mergeCells>
  <conditionalFormatting sqref="J7:J8">
    <cfRule type="cellIs" dxfId="57" priority="1" operator="between">
      <formula>0</formula>
      <formula>0.89</formula>
    </cfRule>
    <cfRule type="cellIs" dxfId="56" priority="1" operator="between">
      <formula>0.89</formula>
      <formula>0.9</formula>
    </cfRule>
    <cfRule type="cellIs" dxfId="55" priority="1" operator="greaterThan">
      <formula>0.9</formula>
    </cfRule>
  </conditionalFormatting>
  <conditionalFormatting sqref="N7:N8">
    <cfRule type="cellIs" dxfId="54" priority="2" operator="between">
      <formula>0</formula>
      <formula>0.89</formula>
    </cfRule>
    <cfRule type="cellIs" dxfId="53" priority="2" operator="between">
      <formula>0.89</formula>
      <formula>0.9</formula>
    </cfRule>
    <cfRule type="cellIs" dxfId="52" priority="2" operator="greaterThan">
      <formula>0.9</formula>
    </cfRule>
  </conditionalFormatting>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POE</vt:lpstr>
      <vt:lpstr>GJAL</vt:lpstr>
      <vt:lpstr>GIO-OCI</vt:lpstr>
      <vt:lpstr>GIO-OAP</vt:lpstr>
      <vt:lpstr>GEC</vt:lpstr>
      <vt:lpstr>GAF</vt:lpstr>
      <vt:lpstr>GPE</vt:lpstr>
      <vt:lpstr>RAG</vt:lpstr>
      <vt:lpstr>AIG</vt:lpstr>
      <vt:lpstr>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Carlos David Rodriguez Hernandez</cp:lastModifiedBy>
  <dcterms:created xsi:type="dcterms:W3CDTF">2026-05-07T20:37:43Z</dcterms:created>
  <dcterms:modified xsi:type="dcterms:W3CDTF">2026-05-08T19:12:51Z</dcterms:modified>
</cp:coreProperties>
</file>