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CARLOS.RODRIGUEZ\Downloads\"/>
    </mc:Choice>
  </mc:AlternateContent>
  <xr:revisionPtr revIDLastSave="0" documentId="13_ncr:1_{400A2CD9-0E14-4F58-95FC-AAD1BB070169}" xr6:coauthVersionLast="47" xr6:coauthVersionMax="47" xr10:uidLastSave="{00000000-0000-0000-0000-000000000000}"/>
  <bookViews>
    <workbookView xWindow="-120" yWindow="-120" windowWidth="29040" windowHeight="15720" activeTab="9" xr2:uid="{00000000-000D-0000-FFFF-FFFF00000000}"/>
  </bookViews>
  <sheets>
    <sheet name="POE" sheetId="2" r:id="rId1"/>
    <sheet name="GJAL" sheetId="3" r:id="rId2"/>
    <sheet name="GIO-OCI" sheetId="4" r:id="rId3"/>
    <sheet name="GIO-OAP" sheetId="5" r:id="rId4"/>
    <sheet name="GEC" sheetId="6" r:id="rId5"/>
    <sheet name="GAF" sheetId="7" r:id="rId6"/>
    <sheet name="GPE" sheetId="8" r:id="rId7"/>
    <sheet name="RAG" sheetId="9" r:id="rId8"/>
    <sheet name="AIG" sheetId="10" r:id="rId9"/>
    <sheet name="ENTE CONTROL"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7" l="1"/>
  <c r="S13" i="7"/>
  <c r="S15" i="7"/>
  <c r="S8" i="7"/>
</calcChain>
</file>

<file path=xl/sharedStrings.xml><?xml version="1.0" encoding="utf-8"?>
<sst xmlns="http://schemas.openxmlformats.org/spreadsheetml/2006/main" count="532" uniqueCount="129">
  <si>
    <t>FEDERACIÓN NACIONAL DE DEPARTAMENTOS</t>
  </si>
  <si>
    <t>PLAN DE MEJORAMIENTO (ADMINISTRACION DE ACCIONES CORRECTIVAS, PREVENTIVAS Y DE MEJORA)</t>
  </si>
  <si>
    <t>PROCESO AL QUE PERTENECE EL FORMATO</t>
  </si>
  <si>
    <t>CÓDIGO</t>
  </si>
  <si>
    <t>GIO-PD-04-FT-01</t>
  </si>
  <si>
    <t>VERSIÓN</t>
  </si>
  <si>
    <t>FECHA DE APROBACIÓN</t>
  </si>
  <si>
    <t>PROCESO AL QUE PERTENECE LA ACCIÓN CORRECTIVA, PREVENTIVA O DE MEJORA</t>
  </si>
  <si>
    <t>PLANEACIÓN ESTRATÉGICA ORGANIZACIONAL</t>
  </si>
  <si>
    <t>1. DESCRIPCIPON DE LA NO CONFORMIDAD, OBSERVACIÓN, DEBILIDAD U OPORTUNIDAD DE MEJORA</t>
  </si>
  <si>
    <t>2. PLAN DE ACCION</t>
  </si>
  <si>
    <t>3. SEGUIMIENTO</t>
  </si>
  <si>
    <t>No.</t>
  </si>
  <si>
    <t>Fila</t>
  </si>
  <si>
    <t>Descripción de la no conformidad, observación, debilidad u oportunidad de mejora</t>
  </si>
  <si>
    <t>Fuente de Información</t>
  </si>
  <si>
    <t>Tipo de Hallazgo</t>
  </si>
  <si>
    <t>Efecto / Requisito</t>
  </si>
  <si>
    <t>Causa raiz / Antecedentes</t>
  </si>
  <si>
    <t>Actividades /Acciones de Mejoramiento</t>
  </si>
  <si>
    <t>Descripción de las metas</t>
  </si>
  <si>
    <t>Denominación de la unidad de medida de la meta</t>
  </si>
  <si>
    <t>Unidad de medida de las metas</t>
  </si>
  <si>
    <t>Fecha inicio metas</t>
  </si>
  <si>
    <t>Fecha Fin metas</t>
  </si>
  <si>
    <t>Dependencia responsable</t>
  </si>
  <si>
    <t>Fecha de corte</t>
  </si>
  <si>
    <t>Fecha de seguimiento</t>
  </si>
  <si>
    <t>Avance físico de ejecución de las metas</t>
  </si>
  <si>
    <t>Porcentaje de Avance fisico de ejecución de las metas</t>
  </si>
  <si>
    <t>Porcentaje Total Avance</t>
  </si>
  <si>
    <t>Soporte del avance de la acción</t>
  </si>
  <si>
    <t>Archivo soporte</t>
  </si>
  <si>
    <t>Observaciones de Control Interno</t>
  </si>
  <si>
    <t>Replica de Observaciones</t>
  </si>
  <si>
    <t>Conclusión de Control Interno</t>
  </si>
  <si>
    <t>Fecha de cierre</t>
  </si>
  <si>
    <t xml:space="preserve">Impacto del mejoramiento - Eficacia de la acción. </t>
  </si>
  <si>
    <t>GESTIÓN JURÍDICA Y ASUNTOS LEGALES</t>
  </si>
  <si>
    <t>GESTIÓN INTEGRAL ORGANIZACIONAL- OFICINA DE CONTROL INTERNO</t>
  </si>
  <si>
    <t>GESTIÓN INTEGRAL ORGANIZACIONAL- OFICINA DE PLANEACIÓN</t>
  </si>
  <si>
    <t>GIOP-PM-24-1</t>
  </si>
  <si>
    <t>Materialización del riesgo GIOP-RG-03 "Posibilidad de afectación económica y/o reputacional por insatisfacción de los grupos de interés debido a la inadecuada o inoportuna administración del riesgo de corrupción, soborno y/u gestión en alguna de sus etapas"</t>
  </si>
  <si>
    <t>Riesgos actualizados e identificados para la entidad</t>
  </si>
  <si>
    <t>OM</t>
  </si>
  <si>
    <t>Posibilidad de afectación económica y/o reputacional para la FND</t>
  </si>
  <si>
    <t>1. Porque la Oficina de Control Interno identificó en el momento de realizar el seguimiento del primer cuatrimestre de los riesgos de la FND, que no se encontraba cargado en el aplicativo SIA POAS el riesgo RAG-RG-04 y su correspondiente seguimiento.
2. .Porque el proceso RAG no pudo realizar el seguimiento del riesgo RAG-RG-04 para el primer cuatrimestre de 2024.
3. Porque el riesgo RAG-RG-04 no se encontraba cargado en el aplicativo SIA POAS para el seguimiento del primer cuatrimestre de 2024
4. Porque la Oficina de Planeación y Desarrollo Corporativo involuntariamente omitió el cargue del RAG-RG-04 al momento de pasar los riesgos de la vigencia 2023 a la 2024 en el aplicativo SIA POAS
5.Porque el cargue de los 87 riesgos (aproximadamente) de la FND se realizó manualmente en el aplicativo y no se ejecutó ningún control de verificación en el cargue de información</t>
  </si>
  <si>
    <t>1. Cargar la información del riesgo en el RAG-RG-04 en el aplicativo SIA POAS. 
2. Ajustar la probabilidad del riesgo inherente por la materialización del riesgo. 
3. Revisar el riesgo GIOP-RG-03 y levantar un control para evitar que la misma situación se presente en futuras ocasiones, el cual implica revisiones periódicas por parte de la Oficina Asesora de planeación y Desarrollo Corporativo.
4. Documentar en el manual de administración de riesgo el control establecido.
5. Ajustar la matriz incorporando el nuevo control y actualizar información en el SIA POAS
6. Publicar en el SIG y socializar la actualización del manual de administración de riesgos.</t>
  </si>
  <si>
    <t xml:space="preserve">Ejecución del 100% de las actividades
</t>
  </si>
  <si>
    <t>1. Aplicativo SIA POAS actualizado con riesgo RAG-RG-04
2. Matriz de riesgos GIO "Oficina de planeación"- Riesgo GIOP-RG-03 actualizado (Probabilidad inherente y nuevo control).
3. Manual del riesgo actualizado (documentando nuevo control) y socializado a través del SIG</t>
  </si>
  <si>
    <t>Oficina de Planeación y Desarrollo Corporativo</t>
  </si>
  <si>
    <t>Se dio cumplimiento a todas las actividades planteadas, así: i) Se realizó el cargo del riesgo RAG-RG-04 en el aplicativo SIA POAS, como soporte se carga el reporte descargado en el aplicativo, donde se puede evidenciar que ya se encuentra el riesgo; ii) Se ajustó la probabilidad del riesgos GIOP-RG-03 por la materialización del riesgo tanto en el SIA POAS como también en la matriz que se encuentra en el SIG;  iii)Se realizó la revisión del riesgo GIOP-RG-03 y se levantó un nuevo control (GIOP-RG-03-07) el cual se encuentra incluido tanto en el SIA POAS como también en la matriz que se encuentra en el SIG; iv) Se actualizó el manual de administración del riesgo en el numeral 8.5 ; v) Se actualizó la matriz de riesgos de gestión del proceso GIO Oficina de Planeación; vi) se publicó la actualización y se socializó a través del SIG a toda la FND la actualización del manual.</t>
  </si>
  <si>
    <t>_GIO-OAP_20240612_13_soportes.zip</t>
  </si>
  <si>
    <t xml:space="preserve">(29/10/2024) De acuerdo con el seguimiento realizado por la OCI, se observa que las evidencias suministradas son adecuadas para demostrar el cumplimiento de la acciones propuestas. </t>
  </si>
  <si>
    <t>De conformidad con la verificación y el seguimiento detallado de los reportes trimestrales, así como con las evidencias presentadas, se ha validado que el plan de mejoramiento del proceso GIO-OAP ha sido cumplido en su totalidad, conforme a las acciones previstas. Además, se ha confirmado que se alcanzaron los objetivos establecidos y se subsanaron las observaciones iniciales.
En consecuencia, la Oficina de Control Interno determina que el plan de mejoramiento ha sido ejecutado exitosamente y, por ende, se procederá a su cierre formal. A partir de la fecha, el estado de cierre será actualizado en el SIA POAS y se notificará oficialmente el cierre de este.</t>
  </si>
  <si>
    <t>GESTIÓN ESTRATÉGICA DE LAS COMUNICACIONES</t>
  </si>
  <si>
    <t>GESTIÓN ADMINISTRATIVA Y FINANCIERA</t>
  </si>
  <si>
    <t>No se evidencia el procedimiento de Análisis Integral
de Confiabilidad de la hoja de vida y soportes, el cual
se encuentra descrito en el ciclo PHVA de la
caracterización del proceso GAF, código GAF-CR-01,
Versión 03, Fecha 30/06/2023</t>
  </si>
  <si>
    <t>Resultados de auditoría interna</t>
  </si>
  <si>
    <t>NC</t>
  </si>
  <si>
    <t xml:space="preserve">"1. Materialización de riesgos con posibles afectaciones económicas y reputacionales. 
2. Hallazgos de entes de control. 
3. Personal contratado sin el cumplimiento de los requisitos establecidos en el Manual de funciones. 
4. Reprocesos en la contratación."
</t>
  </si>
  <si>
    <t xml:space="preserve">1. Ausencia de mecanismos de control.
2. Desconocimiento del cumplimiento de las actividades descritas en la caracterización. </t>
  </si>
  <si>
    <t xml:space="preserve">"1. Realizar la validación de autenticidad de los títulos universitarios y certificaciones laborales a todos los trabajadores vinculados 
2. Garantizar la autenticidad de los títulos universitarios y certificaciones laborales para los futuros trabajadores."
</t>
  </si>
  <si>
    <t xml:space="preserve">70% de verificación de títulos profesionales y certificaciones laborales a trabajadores activos.  
</t>
  </si>
  <si>
    <t xml:space="preserve">Formato Análisis de Formación y experiencia código GAF-JTH-PD-01-FT-08 diligenciado para cada uno de los trabajadores.
</t>
  </si>
  <si>
    <t>Jefatura de Talento Humano</t>
  </si>
  <si>
    <t xml:space="preserve">La Jefatura de Talento Humano lleva a cabo la verificación de la autenticidad de los títulos universitarios y certificaciones laborales de todos los trabajadores activos de la FND, manteniendo un registro detallado de dicho proceso. Esto se realiza con el objetivo de garantizar el cumplimiento integral asociado al Manuel de Funciones, para toda la población trabajadora, de la siguiente manera: 
1.Personal vinculado a la FND a partir del 17 de noviembre de 2023 a la fecha (12 trabajadores): se creó el Formato Análisis de Formación y Experiencia, código GAF-JTH-PD-01-FT-08, validando la información de las personas vinculadas a partir del 17 de noviembre de 2023. 
2. Para el personal vinculado con anterioridad al 17 de noviembre de 2023 (76 trabajadores): se realiza verificación y registro en una base de datos que consolida la experiencia y formación de cada trabajador, así como la validación realizada.
</t>
  </si>
  <si>
    <t>_GAF_20240816_20_hallazgo_no.1_-_primer_trimestre.docx</t>
  </si>
  <si>
    <t xml:space="preserve">(20/08/2024) El seguimiento realizado por la OCI, encontró que la evidencia y porcentaje son adecuados para demostrar el cumplimiento de la tarea en asunto en el I trimestre respecto del Plan de Mejoramiento presentado por el proceso. </t>
  </si>
  <si>
    <t>De conformidad con la verificación y el seguimiento detallado de los reportes trimestrales, así como con las evidencias presentadas, se ha validado que el plan de mejoramiento del proceso GAF-JTH ha sido cumplido en su totalidad, conforme a las acciones previstas. Además, se ha confirmado que se alcanzaron los objetivos establecidos y se subsanaron las observaciones iniciales.
En consecuencia, la Oficina de Control Interno determina que el plan de mejoramiento ha sido ejecutado exitosamente y, por ende, se procederá a su cierre formal. A partir de la fecha, el estado de cierre será actualizado en el SIA POAS y se notificará oficialmente el cierre de este.</t>
  </si>
  <si>
    <t xml:space="preserve">Utilizando el listado elaborado por la Jefatura de Talento Humano, hemos determinado el porcentaje de cumplimiento en la verificación de experiencia laboral, títulos de pregrado y posgrado. Nuestro objetivo es alcanzar un 70% de verificación, actualmente hemos logrado un promedio del 55% en la verificación de experiencia laboral y títulos profesionales. </t>
  </si>
  <si>
    <t>_GAF_20240820_21_hallazgo_no.1_-_segundo_trimestre.docx</t>
  </si>
  <si>
    <t xml:space="preserve">(20/08/2024) De acuerdo con el seguimiento realizado por la OCI, encontró que la evidencia y porcentaje son adecuados para demostrar el cumplimiento de la tarea en asunto del II trimestre respecto del Plan de Mejoramiento presentado por el proceso.	</t>
  </si>
  <si>
    <t>La Jefatura de Talento Humano llevó a cabo la verificación de la formación y la experiencia de todos los trabajadores activos de la FND, asegurando así un registro detallado de este proceso.</t>
  </si>
  <si>
    <t>_GAF_20241009_23_plan_de_mejoramiento_-seguimiento_del_hallazgo_1.docx</t>
  </si>
  <si>
    <t>23-AG-CFR-01</t>
  </si>
  <si>
    <t xml:space="preserve">a. De conformidad con el ciclo PHVA se puede evidenciar de manera gráfica que no hay relación entre el ciclo inicial de la actividad “Elaboración del Plan de mantenimiento “y la ejecución final de esta. Así mismo, el proceso no describe en la caracterización las diferentes actividades robustas y relevantes que enmarcan la gestión de la Coordinación (Inventarios, bajas, traslados, compras; entre otros)
b.Con el fin de que se realice los ajustes correspondientes a nivel general en la caracterización del proceso GAF-JA-CRF. Se recomienda evaluar, analizar y actualizar el objetivo, los responsables, las partes interesadas, los controles y revisar los indicadores asociados que puedan dar claridad del desempeño de la coordinación y a su vez identificar las actividades grandes del proceso.
c. No se pudo verificar la gestión de recursos físicos en el plan de mantenimiento, en lo referente a instalaciones, muebles y vehículos. Sin embargo, si está plasmado en el cronograma. </t>
  </si>
  <si>
    <t>1. Hallazgos de auditoría
2. Posibles riesgos</t>
  </si>
  <si>
    <t>Falta de  mecanismos de control.</t>
  </si>
  <si>
    <t xml:space="preserve">Acción de Mejora: Revisar y actualizar el plan de mantenimiento código: GAF-JA-CRF-PL-01 en lo referente con los activos fijos de la Federación.
Actividades: 
1. Revisión y validación del plan de mantenimiento.
2. Actualización del plan de mantenimiento código: GAF-JA-CRF-PL-01.  </t>
  </si>
  <si>
    <t>Plan de mantenimiento actualizado código: GAF-JA-CRF-PL-01ntenimiento código: GAF-JA-CRF-PL-01 cargado en el SIG</t>
  </si>
  <si>
    <t xml:space="preserve"> Plan de mantenimiento código: GAF-JA-CRF-PL-01 cargado en el SIG</t>
  </si>
  <si>
    <t>Coordinación de Recursos Físicos</t>
  </si>
  <si>
    <t>Se realizo una mesa de trabajo enfocada en el plan de mantenimiento de la FND, una vez terminada la mesa se realizo la actualización del archivo y fue enviada a la Subdirección Administrativa y Financiera para su Revisión.</t>
  </si>
  <si>
    <t>_GAF_20240410_7_1.revisar_y_actualizar_el_plan_de_mantenimiento_código__gaf-ja-crf-pl-01_en_lo_referente_con_los_activos_fijos_de_la_federación.-20240410t201255z-001.zip</t>
  </si>
  <si>
    <t>(07/05/2024) El seguimiento realizado por la OCI encontró que la evidencia y porcentaje son adecuados para demostrar el cumplimiento de la tarea en asunto en el I trimestre respecto del Plan de Mejoramiento presentado por el proceso.</t>
  </si>
  <si>
    <t xml:space="preserve">De conformidad con la verificación y el seguimiento detallado de los reportes trimestrales, así como con las evidencias presentadas, se ha validado que el plan de mejoramiento del proceso GAF-JA-CRF se cumplió en su totalidad, conforme a las acciones previstas. Asimismo, se ha confirmado que se alcanzaron los objetivos establecidos y se subsanaron las observaciones iniciales.
Dicho lo anterior, la Oficina de Control Interno determina que el plan de mejoramiento ha sido ejecutado exitosamente y, por ende, se procederá a su cierre formal. A partir de la fecha, el estado de cierre será actualizado en el SIA POAS y se notificará oficialmente el cierre del mismo.
</t>
  </si>
  <si>
    <t>El plan de mantenimiento ha sido actualizado conforme a las recomendaciones, integrando la gestión de la coordinación de recursos físicos</t>
  </si>
  <si>
    <t>_GAF_20240813_17_gaf-ja-crf-pl-01_plan_de_mantenimiento_vr.2_(1).pdf</t>
  </si>
  <si>
    <t>(14/08/2024) Una vez analizadas las evidencias aportadas por el proceso, la OCI, observa la actualización y publicación exitosa del plan de mejoramiento en la actualización de plan de mantenimiento en lo referente a las instalaciones, los muebles enseres y vehículos de la FND, lo que permite evidencia un impacto significativo en el proceso de Recursos Físicos. Por consiguiente, y en concordancia con lo mencionado anteriormente la Oficina De Control Interno informa que dicho seguimiento se da por concluido.</t>
  </si>
  <si>
    <t>23-AG-CRF-02</t>
  </si>
  <si>
    <t>No existe un espacio adecuado  para la salvaguardia y custodia de los equipos de cómputo y comunicaciones de la FND.</t>
  </si>
  <si>
    <t>1.Posible daño y/o perdida de los equipos tecnológicos.
2. Hallazgos de auditoría</t>
  </si>
  <si>
    <t>Acción de Mejora: Adecuar un área  en la nueva sede para salvaguardar y custodiar los equipos de computo.
Actividad:
 1. Adecuación del espacio para la salvaguarda y custodia de los equipos de computo.</t>
  </si>
  <si>
    <t>Espacio adecuado al 100% para la salvaguarda y custodia de los equipos de computo.</t>
  </si>
  <si>
    <t>Porcentaje de adecuación del espacio físico para la salvaguarda y custodia de los equipos.</t>
  </si>
  <si>
    <t>El espacio se encuentra disponible y a la espera de instalación de estantería.</t>
  </si>
  <si>
    <t>_GAF_20240507_10_bodega_sede_3.zip</t>
  </si>
  <si>
    <t>De acuerdo con la verificación y el seguimiento de los reportes trimestrales, así como con las evidencias presentadas y la revisión del espacio físico, se ha confirmado que el plan de mejoramiento del proceso GAF-JA-CRF se ha cumplido en su totalidad, conforme a las acciones previstas. También se ha constatado que se alcanzaron los objetivos establecidos y se subsanaron las observaciones iniciales.
Por lo tanto, la Oficina de Control Interno determina que el plan de mejoramiento ha sido ejecutado con éxito y procederá a su cierre formal. A partir de esta fecha, el estado de cierre se actualizará en el SIA POAS y se notificará oficialmente su finalización.</t>
  </si>
  <si>
    <t>La bodega fue equipada con estantes para garantizar la protección y resguardo de los elementos y equipos de la FND.</t>
  </si>
  <si>
    <t>_GAF_20240813_18_bodega.pdf</t>
  </si>
  <si>
    <t>(14/08/2024) De acuerdo con el seguimiento realizado por la OCI encontró que la evidencia soportada no corresponde con la evidencia suministrada en el I trimestre para la bodega donde se van a salvaguardar y custodiar los equipos de cómputo, por lo cual se solicita actualizar la evidencia de este espació para que corresponda con el porcentaje de avance. Así las cosas, el proceso contará con tres días hábiles para realizar la réplica a la presente observación. Adicionalmente se le informa que no serán válidas las réplicas realizadas una vez vencido el término y/o a través de medios diferentes al aplicativo SIA POAS.</t>
  </si>
  <si>
    <t>(21/08/2024) Se adjuntan evidencias de los estantes instalados para la custodia de los equipos. https://drive.google.com/file/d/1cWN998M3Xhic_GA4xetclRd9qQKGJH1e/view?usp=drive_link</t>
  </si>
  <si>
    <t>(22/08/2024) De acuerdo con el seguimiento realizado por la OCI observa que la evidencia y porcentaje son adecuados para demostrar el cumplimiento de la tarea en asunto en el II trimestre respecto del Plan de Mejoramiento presentado por el proceso, estos avances serán revisados antes del 30/09/2024 que es la fecha fin de metas establecida en SIA POAS.</t>
  </si>
  <si>
    <t>23-AUT-JF-01</t>
  </si>
  <si>
    <t>No se registró en SYSMAN el recaudo correspondiente a la disponibilidad inicial en caja en el presupuesto de ingresos del acuerdo PMI</t>
  </si>
  <si>
    <t>Ejercicios de autocontrol</t>
  </si>
  <si>
    <t>Información inexacta en el recaudo del ingreso</t>
  </si>
  <si>
    <t>Falta de controles de verificación para validar que la información de las resoluciones en efecto queden registradas en sysman</t>
  </si>
  <si>
    <t>Acción de Mejora: Registrar en el modulo de presupuesto de ingresos  de PMI el   recaudo de la disponibilidad inicial de caja
Actividades: 
1-. Registro en el modulo de ingresos de presupuesto de la ejecución del recaudo de la disponibilidad inicial.
2. Establecer un control adicional por parte de la Subdirectora Administrativa y Financiera, en la verificacion del efectivo registro en el modulo de presupuesto SYSMAN de todo lo que quede plasmado en las resoluciones y/o directivas.
3. Se actualizará el Manual de Presupuesto, incluyendo el control de verificación por parte de la Subdirectora Administrativa y Financiera.</t>
  </si>
  <si>
    <t>1. Manual de presupuesto actualizado.
2. Registros presupuestales</t>
  </si>
  <si>
    <t>Manual de presupuesto actualizado</t>
  </si>
  <si>
    <t>Jefatura Financiera</t>
  </si>
  <si>
    <t>Se realizo con fecha 18 de octubre, mediante comprobante AJI 2023000002, el registro de la ejecución del recaudo de la disponibilidad inicial en el presupuesto de ingresos del acuerdo PMI</t>
  </si>
  <si>
    <t>_GAF_20240412_9_000958cdp_(7)_(1).pdf</t>
  </si>
  <si>
    <t xml:space="preserve">(07/05/2024) El seguimiento realizado por la OCI encontró que la evidencia y porcentaje son adecuados para demostrar el cumplimiento de la tarea en asunto en el I trimestre respecto del Plan de Mejoramiento presentado por el proceso.
Asimismo, se le informa al proceso que el Plan de Mejoramiento, se cerrará cuando el manual se encuentre actualizado con el respectivo control aplicado.
Así las cosas, en caso de que lo considere necesario el proceso contará con tres días hábiles para realizar la réplica a la presente observación. Adicionalmente se le informa que no serán válidas las réplicas realizadas una vez vencido el término y/o a través de medios diferentes al aplicativo SIA POAS.
</t>
  </si>
  <si>
    <t xml:space="preserve">Con base en la verificación y el seguimiento de los reportes trimestrales, así como en las evidencias presentadas, se ha confirmado que el plan de mejoramiento del proceso GAF-JF se ha cumplido en su totalidad, de acuerdo con las acciones previstas. Se ha constatado que se alcanzaron los objetivos establecidos y se subsanaron las observaciones iniciales. Sin embargo, es fundamental incluir los riesgos en las matrices definidas para tal fin. Esta Oficina realizará un seguimiento a la inclusión de dichos riesgos durante el tercer cuatrimestre de 2024.
De esta manera la Oficina de Control Interno determina que el plan de mejoramiento ha sido ejecutado con éxito y procederá a su cierre formal. A partir de esta fecha, se actualizará el estado de cierre en el SIA POAS y se notificará oficialmente su finalización mediante Memorando. </t>
  </si>
  <si>
    <t>A la fecha de corte del seguimiento del plan de mejora, el borrador del Manual de Presupuesto se encuentra en revisión y ajustes, con el fin de enviar el documento definitivo para publicación en el SIG y llegar al 100% del avance en el plan de mejora.</t>
  </si>
  <si>
    <t>_GAF_20240816_19_n_a_soportes.docx</t>
  </si>
  <si>
    <t>(21/08/2024) De acuerdo con el seguimiento realizado por la OCI se encontró que para el II trimestre no se cuenta con avance ni evidencia del plan de mejoramiento por lo cual se revisara antes del 30/09/2024 que es la fecha fin de metas establecida en SIA POAS.</t>
  </si>
  <si>
    <t>Se realizo el ajuste en los controles del Manual de Presupuesto, de acuerdo a lo establecido en el plan de mejora.</t>
  </si>
  <si>
    <t>_GAF_20241008_22_gaf-jf-mn-01_manual_de_presupuesto_vr.3.pdf</t>
  </si>
  <si>
    <t>GESTIÓN DE PROYECTOS ESPECIALES</t>
  </si>
  <si>
    <t>RELACIONAMIENTO Y ARTICULACIÓN CON GRUPOS DE INTERÉS</t>
  </si>
  <si>
    <t>ASESORÍA INTEGRAL A LA GESTIÓN PÚBLICA TERRITORIAL</t>
  </si>
  <si>
    <t>TODOS LOS PROCESOS</t>
  </si>
  <si>
    <t>Proceso</t>
  </si>
  <si>
    <t xml:space="preserve">Fecha inicio metas </t>
  </si>
  <si>
    <t>Impacto del mejoramiento - Eficacia de la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</si>
</sst>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 x14ac:knownFonts="1">
    <font>
      <sz val="11"/>
      <color rgb="FF000000"/>
      <name val="Calibri"/>
      <family val="2"/>
    </font>
    <font>
      <b/>
      <sz val="10"/>
      <color rgb="FF000000"/>
      <name val="Calibri"/>
      <family val="2"/>
    </font>
    <font>
      <b/>
      <sz val="11"/>
      <color rgb="FF000000"/>
      <name val="Calibri"/>
      <family val="2"/>
    </font>
    <font>
      <sz val="10"/>
      <color rgb="FF000000"/>
      <name val="Calibri"/>
      <family val="2"/>
    </font>
  </fonts>
  <fills count="4">
    <fill>
      <patternFill patternType="none"/>
    </fill>
    <fill>
      <patternFill patternType="gray125"/>
    </fill>
    <fill>
      <patternFill patternType="solid">
        <fgColor rgb="FFD3D3D3"/>
        <bgColor rgb="FFD3D3D3"/>
      </patternFill>
    </fill>
    <fill>
      <patternFill patternType="solid">
        <fgColor rgb="FFADD8E6"/>
        <bgColor rgb="FFADD8E6"/>
      </patternFill>
    </fill>
  </fills>
  <borders count="2">
    <border>
      <left/>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pplyBorder="0"/>
  </cellStyleXfs>
  <cellXfs count="33">
    <xf numFmtId="0" fontId="0" fillId="0" borderId="0" xfId="0"/>
    <xf numFmtId="14" fontId="3" fillId="0" borderId="1" xfId="0" applyNumberFormat="1" applyFont="1" applyBorder="1" applyAlignment="1">
      <alignment vertical="center" wrapText="1"/>
    </xf>
    <xf numFmtId="165" fontId="0" fillId="0" borderId="1" xfId="0" applyNumberFormat="1" applyBorder="1" applyAlignment="1">
      <alignment horizontal="center" vertical="center"/>
    </xf>
    <xf numFmtId="0" fontId="3" fillId="0" borderId="1" xfId="0" applyFont="1" applyBorder="1" applyAlignment="1">
      <alignment vertical="center" wrapText="1"/>
    </xf>
    <xf numFmtId="0" fontId="0" fillId="3" borderId="1" xfId="0"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vertical="center" wrapText="1"/>
    </xf>
    <xf numFmtId="1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xf numFmtId="0" fontId="3" fillId="2" borderId="1" xfId="0" applyFont="1" applyFill="1" applyBorder="1" applyAlignment="1">
      <alignment horizontal="center" vertical="center" wrapText="1"/>
    </xf>
    <xf numFmtId="0" fontId="0" fillId="0" borderId="0" xfId="0" applyAlignment="1">
      <alignment horizontal="center"/>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0" borderId="1" xfId="0" applyFont="1" applyBorder="1" applyAlignment="1">
      <alignment vertical="center" wrapText="1"/>
    </xf>
    <xf numFmtId="165" fontId="3" fillId="0" borderId="1" xfId="0" applyNumberFormat="1" applyFont="1" applyBorder="1" applyAlignment="1">
      <alignment horizontal="center" vertical="center" wrapText="1"/>
    </xf>
    <xf numFmtId="14" fontId="3" fillId="0" borderId="1" xfId="0" applyNumberFormat="1" applyFont="1" applyBorder="1" applyAlignment="1">
      <alignment vertical="center" wrapText="1"/>
    </xf>
    <xf numFmtId="165" fontId="0" fillId="0" borderId="1" xfId="0" applyNumberFormat="1" applyBorder="1" applyAlignment="1">
      <alignment horizontal="center" vertical="center"/>
    </xf>
  </cellXfs>
  <cellStyles count="1">
    <cellStyle name="Normal" xfId="0" builtinId="0"/>
  </cellStyles>
  <dxfs count="19">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26" customWidth="1"/>
    <col min="2" max="2" width="12.7109375" style="26" customWidth="1"/>
    <col min="3" max="3" width="47.7109375" customWidth="1"/>
    <col min="4" max="5" width="13.7109375" style="26" customWidth="1"/>
    <col min="6" max="6" width="16.7109375" customWidth="1"/>
    <col min="7" max="8" width="26.7109375" customWidth="1"/>
    <col min="9" max="9" width="23.7109375" customWidth="1"/>
    <col min="10" max="10" width="15.7109375" customWidth="1"/>
    <col min="11" max="13" width="11.7109375" style="26" customWidth="1"/>
    <col min="14" max="14" width="13.7109375" customWidth="1"/>
    <col min="15" max="16" width="12.7109375" style="26" customWidth="1"/>
    <col min="17" max="17" width="11.7109375" style="26" customWidth="1"/>
    <col min="18" max="18" width="12.7109375" style="26" customWidth="1"/>
    <col min="19" max="19" width="13.7109375" style="26" customWidth="1"/>
    <col min="20" max="20" width="25.7109375" customWidth="1"/>
    <col min="21" max="24" width="30.7109375" customWidth="1"/>
    <col min="25" max="25" width="11.7109375" customWidth="1"/>
    <col min="26" max="26" width="26.7109375" customWidth="1"/>
    <col min="27" max="27" width="9.140625" style="20" customWidth="1"/>
    <col min="28" max="16384" width="9.140625" style="20"/>
  </cols>
  <sheetData>
    <row r="1" spans="1:26" customFormat="1" ht="24.95" customHeight="1" x14ac:dyDescent="0.25">
      <c r="A1" s="19" t="s">
        <v>0</v>
      </c>
      <c r="B1" s="18"/>
      <c r="C1" s="17"/>
      <c r="D1" s="18"/>
      <c r="E1" s="18"/>
      <c r="F1" s="17"/>
      <c r="G1" s="17"/>
      <c r="H1" s="17"/>
      <c r="I1" s="17"/>
      <c r="J1" s="17"/>
      <c r="K1" s="18"/>
      <c r="L1" s="18"/>
      <c r="M1" s="18"/>
      <c r="N1" s="17"/>
      <c r="O1" s="18"/>
      <c r="P1" s="18"/>
      <c r="Q1" s="18"/>
      <c r="R1" s="18"/>
      <c r="S1" s="18"/>
      <c r="T1" s="17"/>
      <c r="U1" s="17"/>
      <c r="V1" s="17"/>
      <c r="W1" s="17"/>
      <c r="X1" s="17"/>
      <c r="Y1" s="17"/>
      <c r="Z1" s="17"/>
    </row>
    <row r="2" spans="1:26" x14ac:dyDescent="0.25">
      <c r="A2" s="16" t="s">
        <v>1</v>
      </c>
      <c r="B2" s="15"/>
      <c r="C2" s="14"/>
      <c r="D2" s="15"/>
      <c r="E2" s="15"/>
      <c r="F2" s="14"/>
      <c r="G2" s="14"/>
      <c r="H2" s="14"/>
      <c r="I2" s="14"/>
      <c r="J2" s="14"/>
      <c r="K2" s="15"/>
      <c r="L2" s="15"/>
      <c r="M2" s="15"/>
      <c r="N2" s="14"/>
      <c r="O2" s="15"/>
      <c r="P2" s="15"/>
      <c r="Q2" s="15"/>
      <c r="R2" s="15"/>
      <c r="S2" s="15"/>
      <c r="T2" s="14"/>
      <c r="U2" s="14"/>
      <c r="V2" s="14"/>
      <c r="W2" s="14"/>
      <c r="X2" s="14"/>
      <c r="Y2" s="14"/>
      <c r="Z2" s="14"/>
    </row>
    <row r="3" spans="1:26" x14ac:dyDescent="0.25">
      <c r="A3" s="19" t="s">
        <v>2</v>
      </c>
      <c r="B3" s="18"/>
      <c r="C3" s="17"/>
      <c r="D3" s="13"/>
      <c r="E3" s="12"/>
      <c r="F3" s="11"/>
      <c r="G3" s="21" t="s">
        <v>3</v>
      </c>
      <c r="H3" s="10" t="s">
        <v>4</v>
      </c>
      <c r="I3" s="11"/>
      <c r="J3" s="21" t="s">
        <v>5</v>
      </c>
      <c r="K3" s="9">
        <v>10</v>
      </c>
      <c r="L3" s="12"/>
      <c r="M3" s="12"/>
      <c r="N3" s="19" t="s">
        <v>6</v>
      </c>
      <c r="O3" s="12"/>
      <c r="P3" s="12"/>
      <c r="Q3" s="8">
        <v>45359</v>
      </c>
      <c r="R3" s="12"/>
      <c r="S3" s="12"/>
      <c r="T3" s="11"/>
      <c r="U3" s="11"/>
      <c r="V3" s="11"/>
      <c r="W3" s="11"/>
      <c r="X3" s="11"/>
      <c r="Y3" s="11"/>
      <c r="Z3" s="11"/>
    </row>
    <row r="4" spans="1:26" x14ac:dyDescent="0.25">
      <c r="A4" s="19" t="s">
        <v>7</v>
      </c>
      <c r="B4" s="18"/>
      <c r="C4" s="17"/>
      <c r="D4" s="10" t="s">
        <v>8</v>
      </c>
      <c r="E4" s="12"/>
      <c r="F4" s="11"/>
      <c r="G4" s="11"/>
      <c r="H4" s="11"/>
      <c r="I4" s="11"/>
      <c r="J4" s="11"/>
      <c r="K4" s="12"/>
      <c r="L4" s="12"/>
      <c r="M4" s="12"/>
      <c r="N4" s="11"/>
      <c r="O4" s="12"/>
      <c r="P4" s="12"/>
      <c r="Q4" s="12"/>
      <c r="R4" s="12"/>
      <c r="S4" s="12"/>
      <c r="T4" s="11"/>
      <c r="U4" s="11"/>
      <c r="V4" s="11"/>
      <c r="W4" s="11"/>
      <c r="X4" s="11"/>
      <c r="Y4" s="11"/>
      <c r="Z4" s="11"/>
    </row>
    <row r="5" spans="1:26" customFormat="1" ht="6.95" customHeight="1" x14ac:dyDescent="0.25">
      <c r="A5" s="13"/>
      <c r="B5" s="13"/>
      <c r="C5" s="7"/>
      <c r="D5" s="13"/>
      <c r="E5" s="13"/>
      <c r="F5" s="7"/>
      <c r="G5" s="7"/>
      <c r="H5" s="7"/>
      <c r="I5" s="7"/>
      <c r="J5" s="7"/>
      <c r="K5" s="13"/>
      <c r="L5" s="13"/>
      <c r="M5" s="13"/>
      <c r="N5" s="7"/>
      <c r="O5" s="13"/>
      <c r="P5" s="13"/>
      <c r="Q5" s="13"/>
      <c r="R5" s="13"/>
      <c r="S5" s="13"/>
      <c r="T5" s="7"/>
      <c r="U5" s="7"/>
      <c r="V5" s="7"/>
      <c r="W5" s="7"/>
      <c r="X5" s="7"/>
      <c r="Y5" s="7"/>
      <c r="Z5" s="7"/>
    </row>
    <row r="6" spans="1:26" x14ac:dyDescent="0.25">
      <c r="A6" s="16" t="s">
        <v>9</v>
      </c>
      <c r="B6" s="15"/>
      <c r="C6" s="15"/>
      <c r="D6" s="15"/>
      <c r="E6" s="15"/>
      <c r="F6" s="15"/>
      <c r="G6" s="16" t="s">
        <v>10</v>
      </c>
      <c r="H6" s="15"/>
      <c r="I6" s="15"/>
      <c r="J6" s="15"/>
      <c r="K6" s="15"/>
      <c r="L6" s="15"/>
      <c r="M6" s="15"/>
      <c r="N6" s="15"/>
      <c r="O6" s="16" t="s">
        <v>11</v>
      </c>
      <c r="P6" s="15"/>
      <c r="Q6" s="15"/>
      <c r="R6" s="15"/>
      <c r="S6" s="15"/>
      <c r="T6" s="15"/>
      <c r="U6" s="15"/>
      <c r="V6" s="15"/>
      <c r="W6" s="15"/>
      <c r="X6" s="15"/>
      <c r="Y6" s="15"/>
      <c r="Z6" s="15"/>
    </row>
    <row r="7" spans="1:26" customFormat="1" ht="26.1" customHeight="1" x14ac:dyDescent="0.2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sheetData>
  <sheetProtection algorithmName="SHA-512" hashValue="l1Tc2i2CFkyXeUv5HMi9F3wqovp7q1eUgeDgYwTc/BA1wMn0d0/IZaMEtBAZOlQyBJ524kXvjzh0eavaClcQEw==" saltValue="/PdQuLH6mxcvprHHp0z4VA==" spinCount="100000" sheet="1" formatCells="0" formatColumns="0" formatRows="0" insertColumns="0" insertRows="0" insertHyperlinks="0" deleteColumns="0" deleteRows="0" sort="0" autoFilter="0" pivotTables="0"/>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7"/>
  <sheetViews>
    <sheetView tabSelected="1" workbookViewId="0">
      <pane xSplit="7" ySplit="7" topLeftCell="H8" activePane="bottomRight" state="frozenSplit"/>
      <selection pane="topRight"/>
      <selection pane="bottomLeft"/>
      <selection pane="bottomRight" activeCell="H8" sqref="H8"/>
    </sheetView>
  </sheetViews>
  <sheetFormatPr baseColWidth="10" defaultColWidth="9.140625" defaultRowHeight="15" x14ac:dyDescent="0.25"/>
  <cols>
    <col min="1" max="1" width="10.7109375" style="26" customWidth="1"/>
    <col min="2" max="2" width="8.7109375" style="26" customWidth="1"/>
    <col min="3" max="3" width="12.7109375" style="26" customWidth="1"/>
    <col min="4" max="4" width="47.7109375" customWidth="1"/>
    <col min="5" max="6" width="13.7109375" style="26" customWidth="1"/>
    <col min="7" max="7" width="16.7109375" customWidth="1"/>
    <col min="8" max="9" width="26.7109375" customWidth="1"/>
    <col min="10" max="10" width="23.7109375" customWidth="1"/>
    <col min="11" max="11" width="15.7109375" customWidth="1"/>
    <col min="12" max="14" width="11.7109375" style="26" customWidth="1"/>
    <col min="15" max="15" width="13.7109375" customWidth="1"/>
    <col min="16" max="17" width="12.7109375" style="26" customWidth="1"/>
    <col min="18" max="18" width="11.7109375" style="26" customWidth="1"/>
    <col min="19" max="19" width="12.7109375" style="26" customWidth="1"/>
    <col min="20" max="20" width="13.7109375" style="26" customWidth="1"/>
    <col min="21" max="21" width="25.7109375" customWidth="1"/>
    <col min="22" max="22" width="30.7109375" customWidth="1"/>
    <col min="23" max="23" width="25.7109375" customWidth="1"/>
    <col min="24" max="25" width="30.7109375" customWidth="1"/>
    <col min="26" max="26" width="11.7109375" customWidth="1"/>
    <col min="27" max="27" width="26.7109375" customWidth="1"/>
    <col min="28" max="28" width="9.140625" style="20" customWidth="1"/>
    <col min="29" max="16384" width="9.140625" style="20"/>
  </cols>
  <sheetData>
    <row r="1" spans="1:27" customFormat="1" ht="24.95" customHeight="1" x14ac:dyDescent="0.25">
      <c r="A1" s="19" t="s">
        <v>0</v>
      </c>
      <c r="B1" s="18"/>
      <c r="C1" s="18"/>
      <c r="D1" s="17"/>
      <c r="E1" s="18"/>
      <c r="F1" s="18"/>
      <c r="G1" s="17"/>
      <c r="H1" s="17"/>
      <c r="I1" s="17"/>
      <c r="J1" s="17"/>
      <c r="K1" s="17"/>
      <c r="L1" s="18"/>
      <c r="M1" s="18"/>
      <c r="N1" s="18"/>
      <c r="O1" s="17"/>
      <c r="P1" s="18"/>
      <c r="Q1" s="18"/>
      <c r="R1" s="18"/>
      <c r="S1" s="18"/>
      <c r="T1" s="18"/>
      <c r="U1" s="17"/>
      <c r="V1" s="17"/>
      <c r="W1" s="17"/>
      <c r="X1" s="17"/>
      <c r="Y1" s="17"/>
      <c r="Z1" s="17"/>
      <c r="AA1" s="17"/>
    </row>
    <row r="2" spans="1:27" x14ac:dyDescent="0.25">
      <c r="A2" s="16" t="s">
        <v>1</v>
      </c>
      <c r="B2" s="15"/>
      <c r="C2" s="15"/>
      <c r="D2" s="14"/>
      <c r="E2" s="15"/>
      <c r="F2" s="15"/>
      <c r="G2" s="14"/>
      <c r="H2" s="14"/>
      <c r="I2" s="14"/>
      <c r="J2" s="14"/>
      <c r="K2" s="14"/>
      <c r="L2" s="15"/>
      <c r="M2" s="15"/>
      <c r="N2" s="15"/>
      <c r="O2" s="14"/>
      <c r="P2" s="15"/>
      <c r="Q2" s="15"/>
      <c r="R2" s="15"/>
      <c r="S2" s="15"/>
      <c r="T2" s="15"/>
      <c r="U2" s="14"/>
      <c r="V2" s="14"/>
      <c r="W2" s="14"/>
      <c r="X2" s="14"/>
      <c r="Y2" s="14"/>
      <c r="Z2" s="14"/>
      <c r="AA2" s="14"/>
    </row>
    <row r="3" spans="1:27" x14ac:dyDescent="0.25">
      <c r="A3" s="19" t="s">
        <v>2</v>
      </c>
      <c r="B3" s="18"/>
      <c r="C3" s="18"/>
      <c r="D3" s="17"/>
      <c r="E3" s="13"/>
      <c r="F3" s="12"/>
      <c r="G3" s="11"/>
      <c r="H3" s="21" t="s">
        <v>3</v>
      </c>
      <c r="I3" s="10" t="s">
        <v>4</v>
      </c>
      <c r="J3" s="11"/>
      <c r="K3" s="21" t="s">
        <v>5</v>
      </c>
      <c r="L3" s="9">
        <v>10</v>
      </c>
      <c r="M3" s="12"/>
      <c r="N3" s="12"/>
      <c r="O3" s="19" t="s">
        <v>6</v>
      </c>
      <c r="P3" s="12"/>
      <c r="Q3" s="12"/>
      <c r="R3" s="8">
        <v>45359</v>
      </c>
      <c r="S3" s="12"/>
      <c r="T3" s="12"/>
      <c r="U3" s="11"/>
      <c r="V3" s="11"/>
      <c r="W3" s="11"/>
      <c r="X3" s="11"/>
      <c r="Y3" s="11"/>
      <c r="Z3" s="11"/>
      <c r="AA3" s="11"/>
    </row>
    <row r="4" spans="1:27" x14ac:dyDescent="0.25">
      <c r="A4" s="19" t="s">
        <v>7</v>
      </c>
      <c r="B4" s="18"/>
      <c r="C4" s="18"/>
      <c r="D4" s="17"/>
      <c r="E4" s="10" t="s">
        <v>125</v>
      </c>
      <c r="F4" s="12"/>
      <c r="G4" s="11"/>
      <c r="H4" s="11"/>
      <c r="I4" s="11"/>
      <c r="J4" s="11"/>
      <c r="K4" s="11"/>
      <c r="L4" s="12"/>
      <c r="M4" s="12"/>
      <c r="N4" s="12"/>
      <c r="O4" s="11"/>
      <c r="P4" s="12"/>
      <c r="Q4" s="12"/>
      <c r="R4" s="12"/>
      <c r="S4" s="12"/>
      <c r="T4" s="12"/>
      <c r="U4" s="11"/>
      <c r="V4" s="11"/>
      <c r="W4" s="11"/>
      <c r="X4" s="11"/>
      <c r="Y4" s="11"/>
      <c r="Z4" s="11"/>
      <c r="AA4" s="11"/>
    </row>
    <row r="5" spans="1:27" customFormat="1" ht="6.95" customHeight="1" x14ac:dyDescent="0.25">
      <c r="A5" s="13"/>
      <c r="B5" s="13"/>
      <c r="C5" s="13"/>
      <c r="D5" s="7"/>
      <c r="E5" s="13"/>
      <c r="F5" s="13"/>
      <c r="G5" s="7"/>
      <c r="H5" s="7"/>
      <c r="I5" s="7"/>
      <c r="J5" s="7"/>
      <c r="K5" s="7"/>
      <c r="L5" s="13"/>
      <c r="M5" s="13"/>
      <c r="N5" s="13"/>
      <c r="O5" s="7"/>
      <c r="P5" s="13"/>
      <c r="Q5" s="13"/>
      <c r="R5" s="13"/>
      <c r="S5" s="13"/>
      <c r="T5" s="13"/>
      <c r="U5" s="7"/>
      <c r="V5" s="7"/>
      <c r="W5" s="7"/>
      <c r="X5" s="7"/>
      <c r="Y5" s="7"/>
      <c r="Z5" s="7"/>
      <c r="AA5" s="7"/>
    </row>
    <row r="6" spans="1:27" x14ac:dyDescent="0.25">
      <c r="A6" s="16" t="s">
        <v>9</v>
      </c>
      <c r="B6" s="15"/>
      <c r="C6" s="15"/>
      <c r="D6" s="15"/>
      <c r="E6" s="15"/>
      <c r="F6" s="15"/>
      <c r="G6" s="15"/>
      <c r="H6" s="16" t="s">
        <v>10</v>
      </c>
      <c r="I6" s="15"/>
      <c r="J6" s="15"/>
      <c r="K6" s="15"/>
      <c r="L6" s="15"/>
      <c r="M6" s="15"/>
      <c r="N6" s="15"/>
      <c r="O6" s="15"/>
      <c r="P6" s="16" t="s">
        <v>11</v>
      </c>
      <c r="Q6" s="15"/>
      <c r="R6" s="15"/>
      <c r="S6" s="15"/>
      <c r="T6" s="15"/>
      <c r="U6" s="15"/>
      <c r="V6" s="15"/>
      <c r="W6" s="15"/>
      <c r="X6" s="15"/>
      <c r="Y6" s="15"/>
      <c r="Z6" s="15"/>
      <c r="AA6" s="15"/>
    </row>
    <row r="7" spans="1:27" customFormat="1" ht="26.1" customHeight="1" x14ac:dyDescent="0.25">
      <c r="A7" s="25" t="s">
        <v>126</v>
      </c>
      <c r="B7" s="25" t="s">
        <v>12</v>
      </c>
      <c r="C7" s="25" t="s">
        <v>13</v>
      </c>
      <c r="D7" s="25" t="s">
        <v>14</v>
      </c>
      <c r="E7" s="25" t="s">
        <v>15</v>
      </c>
      <c r="F7" s="25" t="s">
        <v>16</v>
      </c>
      <c r="G7" s="25" t="s">
        <v>17</v>
      </c>
      <c r="H7" s="25" t="s">
        <v>18</v>
      </c>
      <c r="I7" s="25" t="s">
        <v>19</v>
      </c>
      <c r="J7" s="25" t="s">
        <v>20</v>
      </c>
      <c r="K7" s="25" t="s">
        <v>21</v>
      </c>
      <c r="L7" s="25" t="s">
        <v>22</v>
      </c>
      <c r="M7" s="25" t="s">
        <v>127</v>
      </c>
      <c r="N7" s="25" t="s">
        <v>24</v>
      </c>
      <c r="O7" s="25" t="s">
        <v>25</v>
      </c>
      <c r="P7" s="25" t="s">
        <v>26</v>
      </c>
      <c r="Q7" s="25" t="s">
        <v>27</v>
      </c>
      <c r="R7" s="25" t="s">
        <v>28</v>
      </c>
      <c r="S7" s="25" t="s">
        <v>29</v>
      </c>
      <c r="T7" s="25" t="s">
        <v>30</v>
      </c>
      <c r="U7" s="25" t="s">
        <v>31</v>
      </c>
      <c r="V7" s="25" t="s">
        <v>32</v>
      </c>
      <c r="W7" s="25" t="s">
        <v>33</v>
      </c>
      <c r="X7" s="25" t="s">
        <v>34</v>
      </c>
      <c r="Y7" s="25" t="s">
        <v>35</v>
      </c>
      <c r="Z7" s="25" t="s">
        <v>36</v>
      </c>
      <c r="AA7" s="25" t="s">
        <v>128</v>
      </c>
    </row>
  </sheetData>
  <sheetProtection algorithmName="SHA-512" hashValue="DiIdeR6DALTVZo6a4/J+BX5xEuXpIKaHZcRQfP9KcnAHJIQlz/mUIqxR3ltMvcFRCd3ptnaOTZ6rNpSLA6NlwA==" saltValue="CNfzKTkeSVHnCR+ZLt8kYg==" spinCount="100000" sheet="1" formatCells="0" formatColumns="0" formatRows="0" insertColumns="0" insertRows="0" insertHyperlinks="0" deleteColumns="0" deleteRows="0" sort="0" autoFilter="0" pivotTables="0"/>
  <mergeCells count="14">
    <mergeCell ref="A4:D4"/>
    <mergeCell ref="E4:AA4"/>
    <mergeCell ref="A5:AA5"/>
    <mergeCell ref="A6:G6"/>
    <mergeCell ref="H6:O6"/>
    <mergeCell ref="P6:AA6"/>
    <mergeCell ref="A1:AA1"/>
    <mergeCell ref="A2:AA2"/>
    <mergeCell ref="A3:D3"/>
    <mergeCell ref="E3:G3"/>
    <mergeCell ref="I3:J3"/>
    <mergeCell ref="L3:N3"/>
    <mergeCell ref="O3:Q3"/>
    <mergeCell ref="R3:AA3"/>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26" customWidth="1"/>
    <col min="2" max="2" width="12.7109375" style="26" customWidth="1"/>
    <col min="3" max="3" width="47.7109375" customWidth="1"/>
    <col min="4" max="5" width="13.7109375" style="26" customWidth="1"/>
    <col min="6" max="6" width="16.7109375" customWidth="1"/>
    <col min="7" max="8" width="26.7109375" customWidth="1"/>
    <col min="9" max="9" width="23.7109375" customWidth="1"/>
    <col min="10" max="10" width="15.7109375" customWidth="1"/>
    <col min="11" max="13" width="11.7109375" style="26" customWidth="1"/>
    <col min="14" max="14" width="13.7109375" customWidth="1"/>
    <col min="15" max="16" width="12.7109375" style="26" customWidth="1"/>
    <col min="17" max="17" width="11.7109375" style="26" customWidth="1"/>
    <col min="18" max="18" width="12.7109375" style="26" customWidth="1"/>
    <col min="19" max="19" width="13.7109375" style="26" customWidth="1"/>
    <col min="20" max="20" width="25.7109375" customWidth="1"/>
    <col min="21" max="24" width="30.7109375" customWidth="1"/>
    <col min="25" max="25" width="11.7109375" customWidth="1"/>
    <col min="26" max="26" width="26.7109375" customWidth="1"/>
    <col min="27" max="27" width="9.140625" style="20" customWidth="1"/>
    <col min="28" max="16384" width="9.140625" style="20"/>
  </cols>
  <sheetData>
    <row r="1" spans="1:26" customFormat="1" ht="24.95" customHeight="1" x14ac:dyDescent="0.25">
      <c r="A1" s="19" t="s">
        <v>0</v>
      </c>
      <c r="B1" s="18"/>
      <c r="C1" s="17"/>
      <c r="D1" s="18"/>
      <c r="E1" s="18"/>
      <c r="F1" s="17"/>
      <c r="G1" s="17"/>
      <c r="H1" s="17"/>
      <c r="I1" s="17"/>
      <c r="J1" s="17"/>
      <c r="K1" s="18"/>
      <c r="L1" s="18"/>
      <c r="M1" s="18"/>
      <c r="N1" s="17"/>
      <c r="O1" s="18"/>
      <c r="P1" s="18"/>
      <c r="Q1" s="18"/>
      <c r="R1" s="18"/>
      <c r="S1" s="18"/>
      <c r="T1" s="17"/>
      <c r="U1" s="17"/>
      <c r="V1" s="17"/>
      <c r="W1" s="17"/>
      <c r="X1" s="17"/>
      <c r="Y1" s="17"/>
      <c r="Z1" s="17"/>
    </row>
    <row r="2" spans="1:26" x14ac:dyDescent="0.25">
      <c r="A2" s="16" t="s">
        <v>1</v>
      </c>
      <c r="B2" s="15"/>
      <c r="C2" s="14"/>
      <c r="D2" s="15"/>
      <c r="E2" s="15"/>
      <c r="F2" s="14"/>
      <c r="G2" s="14"/>
      <c r="H2" s="14"/>
      <c r="I2" s="14"/>
      <c r="J2" s="14"/>
      <c r="K2" s="15"/>
      <c r="L2" s="15"/>
      <c r="M2" s="15"/>
      <c r="N2" s="14"/>
      <c r="O2" s="15"/>
      <c r="P2" s="15"/>
      <c r="Q2" s="15"/>
      <c r="R2" s="15"/>
      <c r="S2" s="15"/>
      <c r="T2" s="14"/>
      <c r="U2" s="14"/>
      <c r="V2" s="14"/>
      <c r="W2" s="14"/>
      <c r="X2" s="14"/>
      <c r="Y2" s="14"/>
      <c r="Z2" s="14"/>
    </row>
    <row r="3" spans="1:26" x14ac:dyDescent="0.25">
      <c r="A3" s="19" t="s">
        <v>2</v>
      </c>
      <c r="B3" s="18"/>
      <c r="C3" s="17"/>
      <c r="D3" s="13"/>
      <c r="E3" s="12"/>
      <c r="F3" s="11"/>
      <c r="G3" s="21" t="s">
        <v>3</v>
      </c>
      <c r="H3" s="10" t="s">
        <v>4</v>
      </c>
      <c r="I3" s="11"/>
      <c r="J3" s="21" t="s">
        <v>5</v>
      </c>
      <c r="K3" s="9">
        <v>10</v>
      </c>
      <c r="L3" s="12"/>
      <c r="M3" s="12"/>
      <c r="N3" s="19" t="s">
        <v>6</v>
      </c>
      <c r="O3" s="12"/>
      <c r="P3" s="12"/>
      <c r="Q3" s="8">
        <v>45359</v>
      </c>
      <c r="R3" s="12"/>
      <c r="S3" s="12"/>
      <c r="T3" s="11"/>
      <c r="U3" s="11"/>
      <c r="V3" s="11"/>
      <c r="W3" s="11"/>
      <c r="X3" s="11"/>
      <c r="Y3" s="11"/>
      <c r="Z3" s="11"/>
    </row>
    <row r="4" spans="1:26" x14ac:dyDescent="0.25">
      <c r="A4" s="19" t="s">
        <v>7</v>
      </c>
      <c r="B4" s="18"/>
      <c r="C4" s="17"/>
      <c r="D4" s="10" t="s">
        <v>38</v>
      </c>
      <c r="E4" s="12"/>
      <c r="F4" s="11"/>
      <c r="G4" s="11"/>
      <c r="H4" s="11"/>
      <c r="I4" s="11"/>
      <c r="J4" s="11"/>
      <c r="K4" s="12"/>
      <c r="L4" s="12"/>
      <c r="M4" s="12"/>
      <c r="N4" s="11"/>
      <c r="O4" s="12"/>
      <c r="P4" s="12"/>
      <c r="Q4" s="12"/>
      <c r="R4" s="12"/>
      <c r="S4" s="12"/>
      <c r="T4" s="11"/>
      <c r="U4" s="11"/>
      <c r="V4" s="11"/>
      <c r="W4" s="11"/>
      <c r="X4" s="11"/>
      <c r="Y4" s="11"/>
      <c r="Z4" s="11"/>
    </row>
    <row r="5" spans="1:26" customFormat="1" ht="6.95" customHeight="1" x14ac:dyDescent="0.25">
      <c r="A5" s="13"/>
      <c r="B5" s="13"/>
      <c r="C5" s="7"/>
      <c r="D5" s="13"/>
      <c r="E5" s="13"/>
      <c r="F5" s="7"/>
      <c r="G5" s="7"/>
      <c r="H5" s="7"/>
      <c r="I5" s="7"/>
      <c r="J5" s="7"/>
      <c r="K5" s="13"/>
      <c r="L5" s="13"/>
      <c r="M5" s="13"/>
      <c r="N5" s="7"/>
      <c r="O5" s="13"/>
      <c r="P5" s="13"/>
      <c r="Q5" s="13"/>
      <c r="R5" s="13"/>
      <c r="S5" s="13"/>
      <c r="T5" s="7"/>
      <c r="U5" s="7"/>
      <c r="V5" s="7"/>
      <c r="W5" s="7"/>
      <c r="X5" s="7"/>
      <c r="Y5" s="7"/>
      <c r="Z5" s="7"/>
    </row>
    <row r="6" spans="1:26" x14ac:dyDescent="0.25">
      <c r="A6" s="16" t="s">
        <v>9</v>
      </c>
      <c r="B6" s="15"/>
      <c r="C6" s="15"/>
      <c r="D6" s="15"/>
      <c r="E6" s="15"/>
      <c r="F6" s="15"/>
      <c r="G6" s="16" t="s">
        <v>10</v>
      </c>
      <c r="H6" s="15"/>
      <c r="I6" s="15"/>
      <c r="J6" s="15"/>
      <c r="K6" s="15"/>
      <c r="L6" s="15"/>
      <c r="M6" s="15"/>
      <c r="N6" s="15"/>
      <c r="O6" s="16" t="s">
        <v>11</v>
      </c>
      <c r="P6" s="15"/>
      <c r="Q6" s="15"/>
      <c r="R6" s="15"/>
      <c r="S6" s="15"/>
      <c r="T6" s="15"/>
      <c r="U6" s="15"/>
      <c r="V6" s="15"/>
      <c r="W6" s="15"/>
      <c r="X6" s="15"/>
      <c r="Y6" s="15"/>
      <c r="Z6" s="15"/>
    </row>
    <row r="7" spans="1:26" customFormat="1" ht="26.1" customHeight="1" x14ac:dyDescent="0.2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sheetData>
  <sheetProtection algorithmName="SHA-512" hashValue="1aSqnRVV0t5gZ8lMpmgTMirBlJEh1aGaK0ViS/h0bnXnAMOcTMjtyUIh9qoUdcOlRqDpo7P4dZsj1dZJ8MJfDQ==" saltValue="l4B+5L9RMJSFJllI9B5+jw==" spinCount="100000" sheet="1" formatCells="0" formatColumns="0" formatRows="0" insertColumns="0" insertRows="0" insertHyperlinks="0" deleteColumns="0" deleteRows="0" sort="0" autoFilter="0" pivotTables="0"/>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26" customWidth="1"/>
    <col min="2" max="2" width="12.7109375" style="26" customWidth="1"/>
    <col min="3" max="3" width="47.7109375" customWidth="1"/>
    <col min="4" max="5" width="13.7109375" style="26" customWidth="1"/>
    <col min="6" max="6" width="16.7109375" customWidth="1"/>
    <col min="7" max="8" width="26.7109375" customWidth="1"/>
    <col min="9" max="9" width="23.7109375" customWidth="1"/>
    <col min="10" max="10" width="15.7109375" customWidth="1"/>
    <col min="11" max="13" width="11.7109375" style="26" customWidth="1"/>
    <col min="14" max="14" width="13.7109375" customWidth="1"/>
    <col min="15" max="16" width="12.7109375" style="26" customWidth="1"/>
    <col min="17" max="17" width="11.7109375" style="26" customWidth="1"/>
    <col min="18" max="18" width="12.7109375" style="26" customWidth="1"/>
    <col min="19" max="19" width="13.7109375" style="26" customWidth="1"/>
    <col min="20" max="20" width="25.7109375" customWidth="1"/>
    <col min="21" max="24" width="30.7109375" customWidth="1"/>
    <col min="25" max="25" width="11.7109375" customWidth="1"/>
    <col min="26" max="26" width="26.7109375" customWidth="1"/>
    <col min="27" max="27" width="9.140625" style="20" customWidth="1"/>
    <col min="28" max="16384" width="9.140625" style="20"/>
  </cols>
  <sheetData>
    <row r="1" spans="1:26" customFormat="1" ht="24.95" customHeight="1" x14ac:dyDescent="0.25">
      <c r="A1" s="19" t="s">
        <v>0</v>
      </c>
      <c r="B1" s="18"/>
      <c r="C1" s="17"/>
      <c r="D1" s="18"/>
      <c r="E1" s="18"/>
      <c r="F1" s="17"/>
      <c r="G1" s="17"/>
      <c r="H1" s="17"/>
      <c r="I1" s="17"/>
      <c r="J1" s="17"/>
      <c r="K1" s="18"/>
      <c r="L1" s="18"/>
      <c r="M1" s="18"/>
      <c r="N1" s="17"/>
      <c r="O1" s="18"/>
      <c r="P1" s="18"/>
      <c r="Q1" s="18"/>
      <c r="R1" s="18"/>
      <c r="S1" s="18"/>
      <c r="T1" s="17"/>
      <c r="U1" s="17"/>
      <c r="V1" s="17"/>
      <c r="W1" s="17"/>
      <c r="X1" s="17"/>
      <c r="Y1" s="17"/>
      <c r="Z1" s="17"/>
    </row>
    <row r="2" spans="1:26" x14ac:dyDescent="0.25">
      <c r="A2" s="16" t="s">
        <v>1</v>
      </c>
      <c r="B2" s="15"/>
      <c r="C2" s="14"/>
      <c r="D2" s="15"/>
      <c r="E2" s="15"/>
      <c r="F2" s="14"/>
      <c r="G2" s="14"/>
      <c r="H2" s="14"/>
      <c r="I2" s="14"/>
      <c r="J2" s="14"/>
      <c r="K2" s="15"/>
      <c r="L2" s="15"/>
      <c r="M2" s="15"/>
      <c r="N2" s="14"/>
      <c r="O2" s="15"/>
      <c r="P2" s="15"/>
      <c r="Q2" s="15"/>
      <c r="R2" s="15"/>
      <c r="S2" s="15"/>
      <c r="T2" s="14"/>
      <c r="U2" s="14"/>
      <c r="V2" s="14"/>
      <c r="W2" s="14"/>
      <c r="X2" s="14"/>
      <c r="Y2" s="14"/>
      <c r="Z2" s="14"/>
    </row>
    <row r="3" spans="1:26" x14ac:dyDescent="0.25">
      <c r="A3" s="19" t="s">
        <v>2</v>
      </c>
      <c r="B3" s="18"/>
      <c r="C3" s="17"/>
      <c r="D3" s="13"/>
      <c r="E3" s="12"/>
      <c r="F3" s="11"/>
      <c r="G3" s="21" t="s">
        <v>3</v>
      </c>
      <c r="H3" s="10" t="s">
        <v>4</v>
      </c>
      <c r="I3" s="11"/>
      <c r="J3" s="21" t="s">
        <v>5</v>
      </c>
      <c r="K3" s="9">
        <v>10</v>
      </c>
      <c r="L3" s="12"/>
      <c r="M3" s="12"/>
      <c r="N3" s="19" t="s">
        <v>6</v>
      </c>
      <c r="O3" s="12"/>
      <c r="P3" s="12"/>
      <c r="Q3" s="8">
        <v>45359</v>
      </c>
      <c r="R3" s="12"/>
      <c r="S3" s="12"/>
      <c r="T3" s="11"/>
      <c r="U3" s="11"/>
      <c r="V3" s="11"/>
      <c r="W3" s="11"/>
      <c r="X3" s="11"/>
      <c r="Y3" s="11"/>
      <c r="Z3" s="11"/>
    </row>
    <row r="4" spans="1:26" x14ac:dyDescent="0.25">
      <c r="A4" s="19" t="s">
        <v>7</v>
      </c>
      <c r="B4" s="18"/>
      <c r="C4" s="17"/>
      <c r="D4" s="10" t="s">
        <v>39</v>
      </c>
      <c r="E4" s="12"/>
      <c r="F4" s="11"/>
      <c r="G4" s="11"/>
      <c r="H4" s="11"/>
      <c r="I4" s="11"/>
      <c r="J4" s="11"/>
      <c r="K4" s="12"/>
      <c r="L4" s="12"/>
      <c r="M4" s="12"/>
      <c r="N4" s="11"/>
      <c r="O4" s="12"/>
      <c r="P4" s="12"/>
      <c r="Q4" s="12"/>
      <c r="R4" s="12"/>
      <c r="S4" s="12"/>
      <c r="T4" s="11"/>
      <c r="U4" s="11"/>
      <c r="V4" s="11"/>
      <c r="W4" s="11"/>
      <c r="X4" s="11"/>
      <c r="Y4" s="11"/>
      <c r="Z4" s="11"/>
    </row>
    <row r="5" spans="1:26" customFormat="1" ht="6.95" customHeight="1" x14ac:dyDescent="0.25">
      <c r="A5" s="13"/>
      <c r="B5" s="13"/>
      <c r="C5" s="7"/>
      <c r="D5" s="13"/>
      <c r="E5" s="13"/>
      <c r="F5" s="7"/>
      <c r="G5" s="7"/>
      <c r="H5" s="7"/>
      <c r="I5" s="7"/>
      <c r="J5" s="7"/>
      <c r="K5" s="13"/>
      <c r="L5" s="13"/>
      <c r="M5" s="13"/>
      <c r="N5" s="7"/>
      <c r="O5" s="13"/>
      <c r="P5" s="13"/>
      <c r="Q5" s="13"/>
      <c r="R5" s="13"/>
      <c r="S5" s="13"/>
      <c r="T5" s="7"/>
      <c r="U5" s="7"/>
      <c r="V5" s="7"/>
      <c r="W5" s="7"/>
      <c r="X5" s="7"/>
      <c r="Y5" s="7"/>
      <c r="Z5" s="7"/>
    </row>
    <row r="6" spans="1:26" x14ac:dyDescent="0.25">
      <c r="A6" s="16" t="s">
        <v>9</v>
      </c>
      <c r="B6" s="15"/>
      <c r="C6" s="15"/>
      <c r="D6" s="15"/>
      <c r="E6" s="15"/>
      <c r="F6" s="15"/>
      <c r="G6" s="16" t="s">
        <v>10</v>
      </c>
      <c r="H6" s="15"/>
      <c r="I6" s="15"/>
      <c r="J6" s="15"/>
      <c r="K6" s="15"/>
      <c r="L6" s="15"/>
      <c r="M6" s="15"/>
      <c r="N6" s="15"/>
      <c r="O6" s="16" t="s">
        <v>11</v>
      </c>
      <c r="P6" s="15"/>
      <c r="Q6" s="15"/>
      <c r="R6" s="15"/>
      <c r="S6" s="15"/>
      <c r="T6" s="15"/>
      <c r="U6" s="15"/>
      <c r="V6" s="15"/>
      <c r="W6" s="15"/>
      <c r="X6" s="15"/>
      <c r="Y6" s="15"/>
      <c r="Z6" s="15"/>
    </row>
    <row r="7" spans="1:26" customFormat="1" ht="26.1" customHeight="1" x14ac:dyDescent="0.2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sheetData>
  <sheetProtection algorithmName="SHA-512" hashValue="/ftWfCU6v/kKGDn1XH3iEN3Gb/dv1SQxNmOsz1rp5fNnwy5ICeS/91fbawArHUrQHqtrToetEyTHh/bT9DaB7g==" saltValue="80qRhmHFLpncqyT5vU6RwA==" spinCount="100000" sheet="1" formatCells="0" formatColumns="0" formatRows="0" insertColumns="0" insertRows="0" insertHyperlinks="0" deleteColumns="0" deleteRows="0" sort="0" autoFilter="0" pivotTables="0"/>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8"/>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26" customWidth="1"/>
    <col min="2" max="2" width="12.7109375" style="26" customWidth="1"/>
    <col min="3" max="3" width="47.7109375" customWidth="1"/>
    <col min="4" max="5" width="13.7109375" style="26" customWidth="1"/>
    <col min="6" max="6" width="16.7109375" customWidth="1"/>
    <col min="7" max="8" width="26.7109375" customWidth="1"/>
    <col min="9" max="9" width="23.7109375" customWidth="1"/>
    <col min="10" max="10" width="15.7109375" customWidth="1"/>
    <col min="11" max="13" width="11.7109375" style="26" customWidth="1"/>
    <col min="14" max="14" width="13.7109375" customWidth="1"/>
    <col min="15" max="16" width="12.7109375" style="26" customWidth="1"/>
    <col min="17" max="17" width="11.7109375" style="26" customWidth="1"/>
    <col min="18" max="18" width="12.7109375" style="26" customWidth="1"/>
    <col min="19" max="19" width="13.7109375" style="26" customWidth="1"/>
    <col min="20" max="20" width="25.7109375" customWidth="1"/>
    <col min="21" max="24" width="30.7109375" customWidth="1"/>
    <col min="25" max="25" width="11.7109375" customWidth="1"/>
    <col min="26" max="26" width="26.7109375" customWidth="1"/>
    <col min="27" max="27" width="9.140625" style="20" customWidth="1"/>
    <col min="28" max="16384" width="9.140625" style="20"/>
  </cols>
  <sheetData>
    <row r="1" spans="1:26" customFormat="1" ht="24.95" customHeight="1" x14ac:dyDescent="0.25">
      <c r="A1" s="19" t="s">
        <v>0</v>
      </c>
      <c r="B1" s="18"/>
      <c r="C1" s="17"/>
      <c r="D1" s="18"/>
      <c r="E1" s="18"/>
      <c r="F1" s="17"/>
      <c r="G1" s="17"/>
      <c r="H1" s="17"/>
      <c r="I1" s="17"/>
      <c r="J1" s="17"/>
      <c r="K1" s="18"/>
      <c r="L1" s="18"/>
      <c r="M1" s="18"/>
      <c r="N1" s="17"/>
      <c r="O1" s="18"/>
      <c r="P1" s="18"/>
      <c r="Q1" s="18"/>
      <c r="R1" s="18"/>
      <c r="S1" s="18"/>
      <c r="T1" s="17"/>
      <c r="U1" s="17"/>
      <c r="V1" s="17"/>
      <c r="W1" s="17"/>
      <c r="X1" s="17"/>
      <c r="Y1" s="17"/>
      <c r="Z1" s="17"/>
    </row>
    <row r="2" spans="1:26" x14ac:dyDescent="0.25">
      <c r="A2" s="16" t="s">
        <v>1</v>
      </c>
      <c r="B2" s="15"/>
      <c r="C2" s="14"/>
      <c r="D2" s="15"/>
      <c r="E2" s="15"/>
      <c r="F2" s="14"/>
      <c r="G2" s="14"/>
      <c r="H2" s="14"/>
      <c r="I2" s="14"/>
      <c r="J2" s="14"/>
      <c r="K2" s="15"/>
      <c r="L2" s="15"/>
      <c r="M2" s="15"/>
      <c r="N2" s="14"/>
      <c r="O2" s="15"/>
      <c r="P2" s="15"/>
      <c r="Q2" s="15"/>
      <c r="R2" s="15"/>
      <c r="S2" s="15"/>
      <c r="T2" s="14"/>
      <c r="U2" s="14"/>
      <c r="V2" s="14"/>
      <c r="W2" s="14"/>
      <c r="X2" s="14"/>
      <c r="Y2" s="14"/>
      <c r="Z2" s="14"/>
    </row>
    <row r="3" spans="1:26" x14ac:dyDescent="0.25">
      <c r="A3" s="19" t="s">
        <v>2</v>
      </c>
      <c r="B3" s="18"/>
      <c r="C3" s="17"/>
      <c r="D3" s="13"/>
      <c r="E3" s="12"/>
      <c r="F3" s="11"/>
      <c r="G3" s="21" t="s">
        <v>3</v>
      </c>
      <c r="H3" s="10" t="s">
        <v>4</v>
      </c>
      <c r="I3" s="11"/>
      <c r="J3" s="21" t="s">
        <v>5</v>
      </c>
      <c r="K3" s="9">
        <v>10</v>
      </c>
      <c r="L3" s="12"/>
      <c r="M3" s="12"/>
      <c r="N3" s="19" t="s">
        <v>6</v>
      </c>
      <c r="O3" s="12"/>
      <c r="P3" s="12"/>
      <c r="Q3" s="8">
        <v>45359</v>
      </c>
      <c r="R3" s="12"/>
      <c r="S3" s="12"/>
      <c r="T3" s="11"/>
      <c r="U3" s="11"/>
      <c r="V3" s="11"/>
      <c r="W3" s="11"/>
      <c r="X3" s="11"/>
      <c r="Y3" s="11"/>
      <c r="Z3" s="11"/>
    </row>
    <row r="4" spans="1:26" x14ac:dyDescent="0.25">
      <c r="A4" s="19" t="s">
        <v>7</v>
      </c>
      <c r="B4" s="18"/>
      <c r="C4" s="17"/>
      <c r="D4" s="10" t="s">
        <v>40</v>
      </c>
      <c r="E4" s="12"/>
      <c r="F4" s="11"/>
      <c r="G4" s="11"/>
      <c r="H4" s="11"/>
      <c r="I4" s="11"/>
      <c r="J4" s="11"/>
      <c r="K4" s="12"/>
      <c r="L4" s="12"/>
      <c r="M4" s="12"/>
      <c r="N4" s="11"/>
      <c r="O4" s="12"/>
      <c r="P4" s="12"/>
      <c r="Q4" s="12"/>
      <c r="R4" s="12"/>
      <c r="S4" s="12"/>
      <c r="T4" s="11"/>
      <c r="U4" s="11"/>
      <c r="V4" s="11"/>
      <c r="W4" s="11"/>
      <c r="X4" s="11"/>
      <c r="Y4" s="11"/>
      <c r="Z4" s="11"/>
    </row>
    <row r="5" spans="1:26" customFormat="1" ht="6.95" customHeight="1" x14ac:dyDescent="0.25">
      <c r="A5" s="13"/>
      <c r="B5" s="13"/>
      <c r="C5" s="7"/>
      <c r="D5" s="13"/>
      <c r="E5" s="13"/>
      <c r="F5" s="7"/>
      <c r="G5" s="7"/>
      <c r="H5" s="7"/>
      <c r="I5" s="7"/>
      <c r="J5" s="7"/>
      <c r="K5" s="13"/>
      <c r="L5" s="13"/>
      <c r="M5" s="13"/>
      <c r="N5" s="7"/>
      <c r="O5" s="13"/>
      <c r="P5" s="13"/>
      <c r="Q5" s="13"/>
      <c r="R5" s="13"/>
      <c r="S5" s="13"/>
      <c r="T5" s="7"/>
      <c r="U5" s="7"/>
      <c r="V5" s="7"/>
      <c r="W5" s="7"/>
      <c r="X5" s="7"/>
      <c r="Y5" s="7"/>
      <c r="Z5" s="7"/>
    </row>
    <row r="6" spans="1:26" x14ac:dyDescent="0.25">
      <c r="A6" s="16" t="s">
        <v>9</v>
      </c>
      <c r="B6" s="15"/>
      <c r="C6" s="15"/>
      <c r="D6" s="15"/>
      <c r="E6" s="15"/>
      <c r="F6" s="15"/>
      <c r="G6" s="16" t="s">
        <v>10</v>
      </c>
      <c r="H6" s="15"/>
      <c r="I6" s="15"/>
      <c r="J6" s="15"/>
      <c r="K6" s="15"/>
      <c r="L6" s="15"/>
      <c r="M6" s="15"/>
      <c r="N6" s="15"/>
      <c r="O6" s="16" t="s">
        <v>11</v>
      </c>
      <c r="P6" s="15"/>
      <c r="Q6" s="15"/>
      <c r="R6" s="15"/>
      <c r="S6" s="15"/>
      <c r="T6" s="15"/>
      <c r="U6" s="15"/>
      <c r="V6" s="15"/>
      <c r="W6" s="15"/>
      <c r="X6" s="15"/>
      <c r="Y6" s="15"/>
      <c r="Z6" s="15"/>
    </row>
    <row r="7" spans="1:26" customFormat="1" ht="26.1" customHeight="1" x14ac:dyDescent="0.2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row r="8" spans="1:26" ht="395.25" x14ac:dyDescent="0.25">
      <c r="A8" s="27" t="s">
        <v>41</v>
      </c>
      <c r="B8" s="27">
        <v>1</v>
      </c>
      <c r="C8" s="28" t="s">
        <v>42</v>
      </c>
      <c r="D8" s="27" t="s">
        <v>43</v>
      </c>
      <c r="E8" s="27" t="s">
        <v>44</v>
      </c>
      <c r="F8" s="28" t="s">
        <v>45</v>
      </c>
      <c r="G8" s="29" t="s">
        <v>46</v>
      </c>
      <c r="H8" s="29" t="s">
        <v>47</v>
      </c>
      <c r="I8" s="29" t="s">
        <v>48</v>
      </c>
      <c r="J8" s="29" t="s">
        <v>49</v>
      </c>
      <c r="K8" s="22">
        <v>100</v>
      </c>
      <c r="L8" s="23">
        <v>45443</v>
      </c>
      <c r="M8" s="23">
        <v>45504</v>
      </c>
      <c r="N8" s="29" t="s">
        <v>50</v>
      </c>
      <c r="O8" s="23">
        <v>45455</v>
      </c>
      <c r="P8" s="23">
        <v>45455</v>
      </c>
      <c r="Q8" s="22">
        <v>100</v>
      </c>
      <c r="R8" s="30">
        <v>1</v>
      </c>
      <c r="S8" s="32">
        <v>100</v>
      </c>
      <c r="T8" s="29" t="s">
        <v>51</v>
      </c>
      <c r="U8" s="29" t="s">
        <v>52</v>
      </c>
      <c r="V8" s="29" t="s">
        <v>53</v>
      </c>
      <c r="W8" s="24"/>
      <c r="X8" s="24"/>
      <c r="Y8" s="31">
        <v>45594</v>
      </c>
      <c r="Z8" s="29" t="s">
        <v>54</v>
      </c>
    </row>
  </sheetData>
  <sheetProtection algorithmName="SHA-512" hashValue="RKpzH9pb3ha+ovBKnE2h2jJEAO0aAnbLysMXb3JOuAzJqbu4fV3DmBkllQhanT1y1McqIzTad0pqciajpc50EQ==" saltValue="79OP0bYz7nCyHmgFeMWBfQ==" spinCount="100000" sheet="1" formatCells="0" formatColumns="0" formatRows="0" insertColumns="0" insertRows="0" insertHyperlinks="0" deleteColumns="0" deleteRows="0" sort="0" autoFilter="0" pivotTables="0"/>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conditionalFormatting sqref="S8">
    <cfRule type="cellIs" dxfId="18" priority="1" operator="between">
      <formula>0</formula>
      <formula>0.6</formula>
    </cfRule>
    <cfRule type="cellIs" dxfId="17" priority="1" operator="between">
      <formula>0.6</formula>
      <formula>0.9</formula>
    </cfRule>
    <cfRule type="cellIs" dxfId="16" priority="1" operator="greaterThan">
      <formula>0.9</formula>
    </cfRule>
    <cfRule type="cellIs" dxfId="15" priority="1" operator="between">
      <formula>0</formula>
      <formula>0.6</formula>
    </cfRule>
    <cfRule type="cellIs" dxfId="14" priority="1" operator="between">
      <formula>0.6</formula>
      <formula>0.9</formula>
    </cfRule>
  </conditionalFormatting>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26" customWidth="1"/>
    <col min="2" max="2" width="12.7109375" style="26" customWidth="1"/>
    <col min="3" max="3" width="47.7109375" customWidth="1"/>
    <col min="4" max="5" width="13.7109375" style="26" customWidth="1"/>
    <col min="6" max="6" width="16.7109375" customWidth="1"/>
    <col min="7" max="8" width="26.7109375" customWidth="1"/>
    <col min="9" max="9" width="23.7109375" customWidth="1"/>
    <col min="10" max="10" width="15.7109375" customWidth="1"/>
    <col min="11" max="13" width="11.7109375" style="26" customWidth="1"/>
    <col min="14" max="14" width="13.7109375" customWidth="1"/>
    <col min="15" max="16" width="12.7109375" style="26" customWidth="1"/>
    <col min="17" max="17" width="11.7109375" style="26" customWidth="1"/>
    <col min="18" max="18" width="12.7109375" style="26" customWidth="1"/>
    <col min="19" max="19" width="13.7109375" style="26" customWidth="1"/>
    <col min="20" max="20" width="25.7109375" customWidth="1"/>
    <col min="21" max="24" width="30.7109375" customWidth="1"/>
    <col min="25" max="25" width="11.7109375" customWidth="1"/>
    <col min="26" max="26" width="26.7109375" customWidth="1"/>
    <col min="27" max="27" width="9.140625" style="20" customWidth="1"/>
    <col min="28" max="16384" width="9.140625" style="20"/>
  </cols>
  <sheetData>
    <row r="1" spans="1:26" customFormat="1" ht="24.95" customHeight="1" x14ac:dyDescent="0.25">
      <c r="A1" s="19" t="s">
        <v>0</v>
      </c>
      <c r="B1" s="18"/>
      <c r="C1" s="17"/>
      <c r="D1" s="18"/>
      <c r="E1" s="18"/>
      <c r="F1" s="17"/>
      <c r="G1" s="17"/>
      <c r="H1" s="17"/>
      <c r="I1" s="17"/>
      <c r="J1" s="17"/>
      <c r="K1" s="18"/>
      <c r="L1" s="18"/>
      <c r="M1" s="18"/>
      <c r="N1" s="17"/>
      <c r="O1" s="18"/>
      <c r="P1" s="18"/>
      <c r="Q1" s="18"/>
      <c r="R1" s="18"/>
      <c r="S1" s="18"/>
      <c r="T1" s="17"/>
      <c r="U1" s="17"/>
      <c r="V1" s="17"/>
      <c r="W1" s="17"/>
      <c r="X1" s="17"/>
      <c r="Y1" s="17"/>
      <c r="Z1" s="17"/>
    </row>
    <row r="2" spans="1:26" x14ac:dyDescent="0.25">
      <c r="A2" s="16" t="s">
        <v>1</v>
      </c>
      <c r="B2" s="15"/>
      <c r="C2" s="14"/>
      <c r="D2" s="15"/>
      <c r="E2" s="15"/>
      <c r="F2" s="14"/>
      <c r="G2" s="14"/>
      <c r="H2" s="14"/>
      <c r="I2" s="14"/>
      <c r="J2" s="14"/>
      <c r="K2" s="15"/>
      <c r="L2" s="15"/>
      <c r="M2" s="15"/>
      <c r="N2" s="14"/>
      <c r="O2" s="15"/>
      <c r="P2" s="15"/>
      <c r="Q2" s="15"/>
      <c r="R2" s="15"/>
      <c r="S2" s="15"/>
      <c r="T2" s="14"/>
      <c r="U2" s="14"/>
      <c r="V2" s="14"/>
      <c r="W2" s="14"/>
      <c r="X2" s="14"/>
      <c r="Y2" s="14"/>
      <c r="Z2" s="14"/>
    </row>
    <row r="3" spans="1:26" x14ac:dyDescent="0.25">
      <c r="A3" s="19" t="s">
        <v>2</v>
      </c>
      <c r="B3" s="18"/>
      <c r="C3" s="17"/>
      <c r="D3" s="13"/>
      <c r="E3" s="12"/>
      <c r="F3" s="11"/>
      <c r="G3" s="21" t="s">
        <v>3</v>
      </c>
      <c r="H3" s="10" t="s">
        <v>4</v>
      </c>
      <c r="I3" s="11"/>
      <c r="J3" s="21" t="s">
        <v>5</v>
      </c>
      <c r="K3" s="9">
        <v>10</v>
      </c>
      <c r="L3" s="12"/>
      <c r="M3" s="12"/>
      <c r="N3" s="19" t="s">
        <v>6</v>
      </c>
      <c r="O3" s="12"/>
      <c r="P3" s="12"/>
      <c r="Q3" s="8">
        <v>45359</v>
      </c>
      <c r="R3" s="12"/>
      <c r="S3" s="12"/>
      <c r="T3" s="11"/>
      <c r="U3" s="11"/>
      <c r="V3" s="11"/>
      <c r="W3" s="11"/>
      <c r="X3" s="11"/>
      <c r="Y3" s="11"/>
      <c r="Z3" s="11"/>
    </row>
    <row r="4" spans="1:26" x14ac:dyDescent="0.25">
      <c r="A4" s="19" t="s">
        <v>7</v>
      </c>
      <c r="B4" s="18"/>
      <c r="C4" s="17"/>
      <c r="D4" s="10" t="s">
        <v>55</v>
      </c>
      <c r="E4" s="12"/>
      <c r="F4" s="11"/>
      <c r="G4" s="11"/>
      <c r="H4" s="11"/>
      <c r="I4" s="11"/>
      <c r="J4" s="11"/>
      <c r="K4" s="12"/>
      <c r="L4" s="12"/>
      <c r="M4" s="12"/>
      <c r="N4" s="11"/>
      <c r="O4" s="12"/>
      <c r="P4" s="12"/>
      <c r="Q4" s="12"/>
      <c r="R4" s="12"/>
      <c r="S4" s="12"/>
      <c r="T4" s="11"/>
      <c r="U4" s="11"/>
      <c r="V4" s="11"/>
      <c r="W4" s="11"/>
      <c r="X4" s="11"/>
      <c r="Y4" s="11"/>
      <c r="Z4" s="11"/>
    </row>
    <row r="5" spans="1:26" customFormat="1" ht="6.95" customHeight="1" x14ac:dyDescent="0.25">
      <c r="A5" s="13"/>
      <c r="B5" s="13"/>
      <c r="C5" s="7"/>
      <c r="D5" s="13"/>
      <c r="E5" s="13"/>
      <c r="F5" s="7"/>
      <c r="G5" s="7"/>
      <c r="H5" s="7"/>
      <c r="I5" s="7"/>
      <c r="J5" s="7"/>
      <c r="K5" s="13"/>
      <c r="L5" s="13"/>
      <c r="M5" s="13"/>
      <c r="N5" s="7"/>
      <c r="O5" s="13"/>
      <c r="P5" s="13"/>
      <c r="Q5" s="13"/>
      <c r="R5" s="13"/>
      <c r="S5" s="13"/>
      <c r="T5" s="7"/>
      <c r="U5" s="7"/>
      <c r="V5" s="7"/>
      <c r="W5" s="7"/>
      <c r="X5" s="7"/>
      <c r="Y5" s="7"/>
      <c r="Z5" s="7"/>
    </row>
    <row r="6" spans="1:26" x14ac:dyDescent="0.25">
      <c r="A6" s="16" t="s">
        <v>9</v>
      </c>
      <c r="B6" s="15"/>
      <c r="C6" s="15"/>
      <c r="D6" s="15"/>
      <c r="E6" s="15"/>
      <c r="F6" s="15"/>
      <c r="G6" s="16" t="s">
        <v>10</v>
      </c>
      <c r="H6" s="15"/>
      <c r="I6" s="15"/>
      <c r="J6" s="15"/>
      <c r="K6" s="15"/>
      <c r="L6" s="15"/>
      <c r="M6" s="15"/>
      <c r="N6" s="15"/>
      <c r="O6" s="16" t="s">
        <v>11</v>
      </c>
      <c r="P6" s="15"/>
      <c r="Q6" s="15"/>
      <c r="R6" s="15"/>
      <c r="S6" s="15"/>
      <c r="T6" s="15"/>
      <c r="U6" s="15"/>
      <c r="V6" s="15"/>
      <c r="W6" s="15"/>
      <c r="X6" s="15"/>
      <c r="Y6" s="15"/>
      <c r="Z6" s="15"/>
    </row>
    <row r="7" spans="1:26" customFormat="1" ht="26.1" customHeight="1" x14ac:dyDescent="0.2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sheetData>
  <sheetProtection algorithmName="SHA-512" hashValue="IGODrnUfVp4sWagCsaGeIkY5NEQ327yyQYAmjjG0Y3wE9u1u/5kfWQiKn5+iMi+YSkUaLD7+HeMrwR86oCCJDA==" saltValue="n+O5XoLS0QRRN1MdqkhD2w==" spinCount="100000" sheet="1" formatCells="0" formatColumns="0" formatRows="0" insertColumns="0" insertRows="0" insertHyperlinks="0" deleteColumns="0" deleteRows="0" sort="0" autoFilter="0" pivotTables="0"/>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7"/>
  <sheetViews>
    <sheetView workbookViewId="0">
      <pane xSplit="6" ySplit="7" topLeftCell="G8" activePane="bottomRight" state="frozenSplit"/>
      <selection pane="topRight"/>
      <selection pane="bottomLeft"/>
      <selection pane="bottomRight" activeCell="G8" sqref="G8:G10"/>
    </sheetView>
  </sheetViews>
  <sheetFormatPr baseColWidth="10" defaultColWidth="9.140625" defaultRowHeight="15" x14ac:dyDescent="0.25"/>
  <cols>
    <col min="1" max="1" width="8.7109375" style="26" customWidth="1"/>
    <col min="2" max="2" width="12.7109375" style="26" customWidth="1"/>
    <col min="3" max="3" width="47.7109375" customWidth="1"/>
    <col min="4" max="5" width="13.7109375" style="26" customWidth="1"/>
    <col min="6" max="6" width="16.7109375" customWidth="1"/>
    <col min="7" max="8" width="26.7109375" customWidth="1"/>
    <col min="9" max="9" width="23.7109375" customWidth="1"/>
    <col min="10" max="10" width="15.7109375" customWidth="1"/>
    <col min="11" max="13" width="11.7109375" style="26" customWidth="1"/>
    <col min="14" max="14" width="13.7109375" customWidth="1"/>
    <col min="15" max="16" width="12.7109375" style="26" customWidth="1"/>
    <col min="17" max="17" width="11.7109375" style="26" customWidth="1"/>
    <col min="18" max="18" width="12.7109375" style="26" customWidth="1"/>
    <col min="19" max="19" width="13.7109375" style="26" customWidth="1"/>
    <col min="20" max="20" width="25.7109375" customWidth="1"/>
    <col min="21" max="24" width="30.7109375" customWidth="1"/>
    <col min="25" max="25" width="11.7109375" customWidth="1"/>
    <col min="26" max="26" width="26.7109375" customWidth="1"/>
    <col min="27" max="27" width="9.140625" style="20" customWidth="1"/>
    <col min="28" max="16384" width="9.140625" style="20"/>
  </cols>
  <sheetData>
    <row r="1" spans="1:26" customFormat="1" ht="24.95" customHeight="1" x14ac:dyDescent="0.25">
      <c r="A1" s="19" t="s">
        <v>0</v>
      </c>
      <c r="B1" s="18"/>
      <c r="C1" s="17"/>
      <c r="D1" s="18"/>
      <c r="E1" s="18"/>
      <c r="F1" s="17"/>
      <c r="G1" s="17"/>
      <c r="H1" s="17"/>
      <c r="I1" s="17"/>
      <c r="J1" s="17"/>
      <c r="K1" s="18"/>
      <c r="L1" s="18"/>
      <c r="M1" s="18"/>
      <c r="N1" s="17"/>
      <c r="O1" s="18"/>
      <c r="P1" s="18"/>
      <c r="Q1" s="18"/>
      <c r="R1" s="18"/>
      <c r="S1" s="18"/>
      <c r="T1" s="17"/>
      <c r="U1" s="17"/>
      <c r="V1" s="17"/>
      <c r="W1" s="17"/>
      <c r="X1" s="17"/>
      <c r="Y1" s="17"/>
      <c r="Z1" s="17"/>
    </row>
    <row r="2" spans="1:26" x14ac:dyDescent="0.25">
      <c r="A2" s="16" t="s">
        <v>1</v>
      </c>
      <c r="B2" s="15"/>
      <c r="C2" s="14"/>
      <c r="D2" s="15"/>
      <c r="E2" s="15"/>
      <c r="F2" s="14"/>
      <c r="G2" s="14"/>
      <c r="H2" s="14"/>
      <c r="I2" s="14"/>
      <c r="J2" s="14"/>
      <c r="K2" s="15"/>
      <c r="L2" s="15"/>
      <c r="M2" s="15"/>
      <c r="N2" s="14"/>
      <c r="O2" s="15"/>
      <c r="P2" s="15"/>
      <c r="Q2" s="15"/>
      <c r="R2" s="15"/>
      <c r="S2" s="15"/>
      <c r="T2" s="14"/>
      <c r="U2" s="14"/>
      <c r="V2" s="14"/>
      <c r="W2" s="14"/>
      <c r="X2" s="14"/>
      <c r="Y2" s="14"/>
      <c r="Z2" s="14"/>
    </row>
    <row r="3" spans="1:26" x14ac:dyDescent="0.25">
      <c r="A3" s="19" t="s">
        <v>2</v>
      </c>
      <c r="B3" s="18"/>
      <c r="C3" s="17"/>
      <c r="D3" s="13"/>
      <c r="E3" s="12"/>
      <c r="F3" s="11"/>
      <c r="G3" s="21" t="s">
        <v>3</v>
      </c>
      <c r="H3" s="10" t="s">
        <v>4</v>
      </c>
      <c r="I3" s="11"/>
      <c r="J3" s="21" t="s">
        <v>5</v>
      </c>
      <c r="K3" s="9">
        <v>10</v>
      </c>
      <c r="L3" s="12"/>
      <c r="M3" s="12"/>
      <c r="N3" s="19" t="s">
        <v>6</v>
      </c>
      <c r="O3" s="12"/>
      <c r="P3" s="12"/>
      <c r="Q3" s="8">
        <v>45359</v>
      </c>
      <c r="R3" s="12"/>
      <c r="S3" s="12"/>
      <c r="T3" s="11"/>
      <c r="U3" s="11"/>
      <c r="V3" s="11"/>
      <c r="W3" s="11"/>
      <c r="X3" s="11"/>
      <c r="Y3" s="11"/>
      <c r="Z3" s="11"/>
    </row>
    <row r="4" spans="1:26" x14ac:dyDescent="0.25">
      <c r="A4" s="19" t="s">
        <v>7</v>
      </c>
      <c r="B4" s="18"/>
      <c r="C4" s="17"/>
      <c r="D4" s="10" t="s">
        <v>56</v>
      </c>
      <c r="E4" s="12"/>
      <c r="F4" s="11"/>
      <c r="G4" s="11"/>
      <c r="H4" s="11"/>
      <c r="I4" s="11"/>
      <c r="J4" s="11"/>
      <c r="K4" s="12"/>
      <c r="L4" s="12"/>
      <c r="M4" s="12"/>
      <c r="N4" s="11"/>
      <c r="O4" s="12"/>
      <c r="P4" s="12"/>
      <c r="Q4" s="12"/>
      <c r="R4" s="12"/>
      <c r="S4" s="12"/>
      <c r="T4" s="11"/>
      <c r="U4" s="11"/>
      <c r="V4" s="11"/>
      <c r="W4" s="11"/>
      <c r="X4" s="11"/>
      <c r="Y4" s="11"/>
      <c r="Z4" s="11"/>
    </row>
    <row r="5" spans="1:26" customFormat="1" ht="6.95" customHeight="1" x14ac:dyDescent="0.25">
      <c r="A5" s="13"/>
      <c r="B5" s="13"/>
      <c r="C5" s="7"/>
      <c r="D5" s="13"/>
      <c r="E5" s="13"/>
      <c r="F5" s="7"/>
      <c r="G5" s="7"/>
      <c r="H5" s="7"/>
      <c r="I5" s="7"/>
      <c r="J5" s="7"/>
      <c r="K5" s="13"/>
      <c r="L5" s="13"/>
      <c r="M5" s="13"/>
      <c r="N5" s="7"/>
      <c r="O5" s="13"/>
      <c r="P5" s="13"/>
      <c r="Q5" s="13"/>
      <c r="R5" s="13"/>
      <c r="S5" s="13"/>
      <c r="T5" s="7"/>
      <c r="U5" s="7"/>
      <c r="V5" s="7"/>
      <c r="W5" s="7"/>
      <c r="X5" s="7"/>
      <c r="Y5" s="7"/>
      <c r="Z5" s="7"/>
    </row>
    <row r="6" spans="1:26" x14ac:dyDescent="0.25">
      <c r="A6" s="16" t="s">
        <v>9</v>
      </c>
      <c r="B6" s="15"/>
      <c r="C6" s="15"/>
      <c r="D6" s="15"/>
      <c r="E6" s="15"/>
      <c r="F6" s="15"/>
      <c r="G6" s="16" t="s">
        <v>10</v>
      </c>
      <c r="H6" s="15"/>
      <c r="I6" s="15"/>
      <c r="J6" s="15"/>
      <c r="K6" s="15"/>
      <c r="L6" s="15"/>
      <c r="M6" s="15"/>
      <c r="N6" s="15"/>
      <c r="O6" s="16" t="s">
        <v>11</v>
      </c>
      <c r="P6" s="15"/>
      <c r="Q6" s="15"/>
      <c r="R6" s="15"/>
      <c r="S6" s="15"/>
      <c r="T6" s="15"/>
      <c r="U6" s="15"/>
      <c r="V6" s="15"/>
      <c r="W6" s="15"/>
      <c r="X6" s="15"/>
      <c r="Y6" s="15"/>
      <c r="Z6" s="15"/>
    </row>
    <row r="7" spans="1:26" customFormat="1" ht="26.1" customHeight="1" x14ac:dyDescent="0.2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row r="8" spans="1:26" ht="409.5" x14ac:dyDescent="0.25">
      <c r="A8" s="6">
        <v>1</v>
      </c>
      <c r="B8" s="6">
        <v>1</v>
      </c>
      <c r="C8" s="5" t="s">
        <v>57</v>
      </c>
      <c r="D8" s="6" t="s">
        <v>58</v>
      </c>
      <c r="E8" s="6" t="s">
        <v>59</v>
      </c>
      <c r="F8" s="5" t="s">
        <v>60</v>
      </c>
      <c r="G8" s="3" t="s">
        <v>61</v>
      </c>
      <c r="H8" s="3" t="s">
        <v>62</v>
      </c>
      <c r="I8" s="3" t="s">
        <v>63</v>
      </c>
      <c r="J8" s="3" t="s">
        <v>64</v>
      </c>
      <c r="K8" s="10">
        <v>70</v>
      </c>
      <c r="L8" s="8">
        <v>45232</v>
      </c>
      <c r="M8" s="8">
        <v>45565</v>
      </c>
      <c r="N8" s="3" t="s">
        <v>65</v>
      </c>
      <c r="O8" s="23">
        <v>45473</v>
      </c>
      <c r="P8" s="23">
        <v>45520</v>
      </c>
      <c r="Q8" s="22">
        <v>40</v>
      </c>
      <c r="R8" s="30">
        <v>0.57142857142857095</v>
      </c>
      <c r="S8" s="2">
        <f>SUM(R8:R10)</f>
        <v>0.99999999999999889</v>
      </c>
      <c r="T8" s="29" t="s">
        <v>66</v>
      </c>
      <c r="U8" s="29" t="s">
        <v>67</v>
      </c>
      <c r="V8" s="29" t="s">
        <v>68</v>
      </c>
      <c r="W8" s="24"/>
      <c r="X8" s="24"/>
      <c r="Y8" s="1">
        <v>45586</v>
      </c>
      <c r="Z8" s="3" t="s">
        <v>69</v>
      </c>
    </row>
    <row r="9" spans="1:26" ht="178.5" x14ac:dyDescent="0.25">
      <c r="A9" s="6">
        <v>1</v>
      </c>
      <c r="B9" s="6">
        <v>1</v>
      </c>
      <c r="C9" s="5" t="s">
        <v>57</v>
      </c>
      <c r="D9" s="6" t="s">
        <v>58</v>
      </c>
      <c r="E9" s="6" t="s">
        <v>59</v>
      </c>
      <c r="F9" s="5" t="s">
        <v>60</v>
      </c>
      <c r="G9" s="3" t="s">
        <v>61</v>
      </c>
      <c r="H9" s="3" t="s">
        <v>62</v>
      </c>
      <c r="I9" s="3" t="s">
        <v>63</v>
      </c>
      <c r="J9" s="3" t="s">
        <v>64</v>
      </c>
      <c r="K9" s="10">
        <v>70</v>
      </c>
      <c r="L9" s="8">
        <v>45232</v>
      </c>
      <c r="M9" s="8">
        <v>45565</v>
      </c>
      <c r="N9" s="3" t="s">
        <v>65</v>
      </c>
      <c r="O9" s="23">
        <v>45473</v>
      </c>
      <c r="P9" s="23">
        <v>45524</v>
      </c>
      <c r="Q9" s="22">
        <v>15</v>
      </c>
      <c r="R9" s="30">
        <v>0.214285714285714</v>
      </c>
      <c r="S9" s="12"/>
      <c r="T9" s="29" t="s">
        <v>70</v>
      </c>
      <c r="U9" s="29" t="s">
        <v>71</v>
      </c>
      <c r="V9" s="29" t="s">
        <v>72</v>
      </c>
      <c r="W9" s="24"/>
      <c r="X9" s="24"/>
      <c r="Y9" s="1">
        <v>45586</v>
      </c>
      <c r="Z9" s="3" t="s">
        <v>69</v>
      </c>
    </row>
    <row r="10" spans="1:26" ht="89.25" x14ac:dyDescent="0.25">
      <c r="A10" s="6">
        <v>1</v>
      </c>
      <c r="B10" s="6">
        <v>1</v>
      </c>
      <c r="C10" s="5" t="s">
        <v>57</v>
      </c>
      <c r="D10" s="6" t="s">
        <v>58</v>
      </c>
      <c r="E10" s="6" t="s">
        <v>59</v>
      </c>
      <c r="F10" s="5" t="s">
        <v>60</v>
      </c>
      <c r="G10" s="3" t="s">
        <v>61</v>
      </c>
      <c r="H10" s="3" t="s">
        <v>62</v>
      </c>
      <c r="I10" s="3" t="s">
        <v>63</v>
      </c>
      <c r="J10" s="3" t="s">
        <v>64</v>
      </c>
      <c r="K10" s="10">
        <v>70</v>
      </c>
      <c r="L10" s="8">
        <v>45232</v>
      </c>
      <c r="M10" s="8">
        <v>45565</v>
      </c>
      <c r="N10" s="3" t="s">
        <v>65</v>
      </c>
      <c r="O10" s="23">
        <v>45544</v>
      </c>
      <c r="P10" s="23">
        <v>45574</v>
      </c>
      <c r="Q10" s="22">
        <v>15</v>
      </c>
      <c r="R10" s="30">
        <v>0.214285714285714</v>
      </c>
      <c r="S10" s="12"/>
      <c r="T10" s="29" t="s">
        <v>73</v>
      </c>
      <c r="U10" s="29" t="s">
        <v>74</v>
      </c>
      <c r="V10" s="24"/>
      <c r="W10" s="24"/>
      <c r="X10" s="24"/>
      <c r="Y10" s="1">
        <v>45586</v>
      </c>
      <c r="Z10" s="3" t="s">
        <v>69</v>
      </c>
    </row>
    <row r="11" spans="1:26" ht="102" x14ac:dyDescent="0.25">
      <c r="A11" s="6" t="s">
        <v>75</v>
      </c>
      <c r="B11" s="6">
        <v>3</v>
      </c>
      <c r="C11" s="5" t="s">
        <v>76</v>
      </c>
      <c r="D11" s="6" t="s">
        <v>58</v>
      </c>
      <c r="E11" s="6" t="s">
        <v>44</v>
      </c>
      <c r="F11" s="5" t="s">
        <v>77</v>
      </c>
      <c r="G11" s="3" t="s">
        <v>78</v>
      </c>
      <c r="H11" s="3" t="s">
        <v>79</v>
      </c>
      <c r="I11" s="3" t="s">
        <v>80</v>
      </c>
      <c r="J11" s="3" t="s">
        <v>81</v>
      </c>
      <c r="K11" s="10">
        <v>1</v>
      </c>
      <c r="L11" s="8">
        <v>45230</v>
      </c>
      <c r="M11" s="8">
        <v>45565</v>
      </c>
      <c r="N11" s="3" t="s">
        <v>82</v>
      </c>
      <c r="O11" s="23">
        <v>45381</v>
      </c>
      <c r="P11" s="23">
        <v>45392</v>
      </c>
      <c r="Q11" s="22">
        <v>0</v>
      </c>
      <c r="R11" s="30">
        <v>0</v>
      </c>
      <c r="S11" s="2">
        <f>SUM(R11:R12)</f>
        <v>1</v>
      </c>
      <c r="T11" s="29" t="s">
        <v>83</v>
      </c>
      <c r="U11" s="29" t="s">
        <v>84</v>
      </c>
      <c r="V11" s="29" t="s">
        <v>85</v>
      </c>
      <c r="W11" s="24"/>
      <c r="X11" s="24"/>
      <c r="Y11" s="1">
        <v>45525</v>
      </c>
      <c r="Z11" s="3" t="s">
        <v>86</v>
      </c>
    </row>
    <row r="12" spans="1:26" ht="204" x14ac:dyDescent="0.25">
      <c r="A12" s="6" t="s">
        <v>75</v>
      </c>
      <c r="B12" s="6">
        <v>3</v>
      </c>
      <c r="C12" s="5" t="s">
        <v>76</v>
      </c>
      <c r="D12" s="6" t="s">
        <v>58</v>
      </c>
      <c r="E12" s="6" t="s">
        <v>44</v>
      </c>
      <c r="F12" s="5" t="s">
        <v>77</v>
      </c>
      <c r="G12" s="3" t="s">
        <v>78</v>
      </c>
      <c r="H12" s="3" t="s">
        <v>79</v>
      </c>
      <c r="I12" s="3" t="s">
        <v>80</v>
      </c>
      <c r="J12" s="3" t="s">
        <v>81</v>
      </c>
      <c r="K12" s="10">
        <v>1</v>
      </c>
      <c r="L12" s="8">
        <v>45230</v>
      </c>
      <c r="M12" s="8">
        <v>45565</v>
      </c>
      <c r="N12" s="3" t="s">
        <v>82</v>
      </c>
      <c r="O12" s="23">
        <v>45473</v>
      </c>
      <c r="P12" s="23">
        <v>45517</v>
      </c>
      <c r="Q12" s="22">
        <v>1</v>
      </c>
      <c r="R12" s="30">
        <v>1</v>
      </c>
      <c r="S12" s="12"/>
      <c r="T12" s="29" t="s">
        <v>87</v>
      </c>
      <c r="U12" s="29" t="s">
        <v>88</v>
      </c>
      <c r="V12" s="29" t="s">
        <v>89</v>
      </c>
      <c r="W12" s="24"/>
      <c r="X12" s="24"/>
      <c r="Y12" s="1">
        <v>45525</v>
      </c>
      <c r="Z12" s="3" t="s">
        <v>86</v>
      </c>
    </row>
    <row r="13" spans="1:26" ht="102" x14ac:dyDescent="0.25">
      <c r="A13" s="6" t="s">
        <v>90</v>
      </c>
      <c r="B13" s="6">
        <v>4</v>
      </c>
      <c r="C13" s="5" t="s">
        <v>91</v>
      </c>
      <c r="D13" s="6" t="s">
        <v>58</v>
      </c>
      <c r="E13" s="6" t="s">
        <v>44</v>
      </c>
      <c r="F13" s="5" t="s">
        <v>92</v>
      </c>
      <c r="G13" s="3" t="s">
        <v>91</v>
      </c>
      <c r="H13" s="3" t="s">
        <v>93</v>
      </c>
      <c r="I13" s="3" t="s">
        <v>94</v>
      </c>
      <c r="J13" s="3" t="s">
        <v>95</v>
      </c>
      <c r="K13" s="10">
        <v>100</v>
      </c>
      <c r="L13" s="8">
        <v>45230</v>
      </c>
      <c r="M13" s="8">
        <v>45565</v>
      </c>
      <c r="N13" s="3" t="s">
        <v>82</v>
      </c>
      <c r="O13" s="23">
        <v>45381</v>
      </c>
      <c r="P13" s="23">
        <v>45419</v>
      </c>
      <c r="Q13" s="22">
        <v>50</v>
      </c>
      <c r="R13" s="30">
        <v>0.5</v>
      </c>
      <c r="S13" s="2">
        <f>SUM(R13:R14)</f>
        <v>1</v>
      </c>
      <c r="T13" s="29" t="s">
        <v>96</v>
      </c>
      <c r="U13" s="29" t="s">
        <v>97</v>
      </c>
      <c r="V13" s="29" t="s">
        <v>85</v>
      </c>
      <c r="W13" s="24"/>
      <c r="X13" s="24"/>
      <c r="Y13" s="1">
        <v>45586</v>
      </c>
      <c r="Z13" s="3" t="s">
        <v>98</v>
      </c>
    </row>
    <row r="14" spans="1:26" ht="242.25" x14ac:dyDescent="0.25">
      <c r="A14" s="6" t="s">
        <v>90</v>
      </c>
      <c r="B14" s="6">
        <v>4</v>
      </c>
      <c r="C14" s="5" t="s">
        <v>91</v>
      </c>
      <c r="D14" s="6" t="s">
        <v>58</v>
      </c>
      <c r="E14" s="6" t="s">
        <v>44</v>
      </c>
      <c r="F14" s="5" t="s">
        <v>92</v>
      </c>
      <c r="G14" s="3" t="s">
        <v>91</v>
      </c>
      <c r="H14" s="3" t="s">
        <v>93</v>
      </c>
      <c r="I14" s="3" t="s">
        <v>94</v>
      </c>
      <c r="J14" s="3" t="s">
        <v>95</v>
      </c>
      <c r="K14" s="10">
        <v>100</v>
      </c>
      <c r="L14" s="8">
        <v>45230</v>
      </c>
      <c r="M14" s="8">
        <v>45565</v>
      </c>
      <c r="N14" s="3" t="s">
        <v>82</v>
      </c>
      <c r="O14" s="23">
        <v>45473</v>
      </c>
      <c r="P14" s="23">
        <v>45517</v>
      </c>
      <c r="Q14" s="22">
        <v>50</v>
      </c>
      <c r="R14" s="30">
        <v>0.5</v>
      </c>
      <c r="S14" s="12"/>
      <c r="T14" s="29" t="s">
        <v>99</v>
      </c>
      <c r="U14" s="29" t="s">
        <v>100</v>
      </c>
      <c r="V14" s="29" t="s">
        <v>101</v>
      </c>
      <c r="W14" s="29" t="s">
        <v>102</v>
      </c>
      <c r="X14" s="29" t="s">
        <v>103</v>
      </c>
      <c r="Y14" s="1">
        <v>45586</v>
      </c>
      <c r="Z14" s="3" t="s">
        <v>98</v>
      </c>
    </row>
    <row r="15" spans="1:26" ht="318.75" x14ac:dyDescent="0.25">
      <c r="A15" s="6" t="s">
        <v>104</v>
      </c>
      <c r="B15" s="4"/>
      <c r="C15" s="5" t="s">
        <v>105</v>
      </c>
      <c r="D15" s="6" t="s">
        <v>106</v>
      </c>
      <c r="E15" s="6" t="s">
        <v>44</v>
      </c>
      <c r="F15" s="5" t="s">
        <v>107</v>
      </c>
      <c r="G15" s="3" t="s">
        <v>108</v>
      </c>
      <c r="H15" s="3" t="s">
        <v>109</v>
      </c>
      <c r="I15" s="3" t="s">
        <v>110</v>
      </c>
      <c r="J15" s="3" t="s">
        <v>111</v>
      </c>
      <c r="K15" s="10">
        <v>1</v>
      </c>
      <c r="L15" s="8">
        <v>45217</v>
      </c>
      <c r="M15" s="8">
        <v>45565</v>
      </c>
      <c r="N15" s="3" t="s">
        <v>112</v>
      </c>
      <c r="O15" s="23">
        <v>45381</v>
      </c>
      <c r="P15" s="23">
        <v>45394</v>
      </c>
      <c r="Q15" s="22">
        <v>0.5</v>
      </c>
      <c r="R15" s="30">
        <v>0.5</v>
      </c>
      <c r="S15" s="2">
        <f>SUM(R15:R17)</f>
        <v>1</v>
      </c>
      <c r="T15" s="29" t="s">
        <v>113</v>
      </c>
      <c r="U15" s="29" t="s">
        <v>114</v>
      </c>
      <c r="V15" s="29" t="s">
        <v>115</v>
      </c>
      <c r="W15" s="24"/>
      <c r="X15" s="24"/>
      <c r="Y15" s="1">
        <v>45586</v>
      </c>
      <c r="Z15" s="3" t="s">
        <v>116</v>
      </c>
    </row>
    <row r="16" spans="1:26" ht="127.5" x14ac:dyDescent="0.25">
      <c r="A16" s="6" t="s">
        <v>104</v>
      </c>
      <c r="B16" s="4"/>
      <c r="C16" s="5" t="s">
        <v>105</v>
      </c>
      <c r="D16" s="6" t="s">
        <v>106</v>
      </c>
      <c r="E16" s="6" t="s">
        <v>44</v>
      </c>
      <c r="F16" s="5" t="s">
        <v>107</v>
      </c>
      <c r="G16" s="3" t="s">
        <v>108</v>
      </c>
      <c r="H16" s="3" t="s">
        <v>109</v>
      </c>
      <c r="I16" s="3" t="s">
        <v>110</v>
      </c>
      <c r="J16" s="3" t="s">
        <v>111</v>
      </c>
      <c r="K16" s="10">
        <v>1</v>
      </c>
      <c r="L16" s="8">
        <v>45217</v>
      </c>
      <c r="M16" s="8">
        <v>45565</v>
      </c>
      <c r="N16" s="3" t="s">
        <v>112</v>
      </c>
      <c r="O16" s="23">
        <v>45473</v>
      </c>
      <c r="P16" s="23">
        <v>45520</v>
      </c>
      <c r="Q16" s="22">
        <v>0</v>
      </c>
      <c r="R16" s="30">
        <v>0</v>
      </c>
      <c r="S16" s="12"/>
      <c r="T16" s="29" t="s">
        <v>117</v>
      </c>
      <c r="U16" s="29" t="s">
        <v>118</v>
      </c>
      <c r="V16" s="29" t="s">
        <v>119</v>
      </c>
      <c r="W16" s="24"/>
      <c r="X16" s="24"/>
      <c r="Y16" s="1">
        <v>45586</v>
      </c>
      <c r="Z16" s="3" t="s">
        <v>116</v>
      </c>
    </row>
    <row r="17" spans="1:26" ht="63.75" x14ac:dyDescent="0.25">
      <c r="A17" s="6" t="s">
        <v>104</v>
      </c>
      <c r="B17" s="4"/>
      <c r="C17" s="5" t="s">
        <v>105</v>
      </c>
      <c r="D17" s="6" t="s">
        <v>106</v>
      </c>
      <c r="E17" s="6" t="s">
        <v>44</v>
      </c>
      <c r="F17" s="5" t="s">
        <v>107</v>
      </c>
      <c r="G17" s="3" t="s">
        <v>108</v>
      </c>
      <c r="H17" s="3" t="s">
        <v>109</v>
      </c>
      <c r="I17" s="3" t="s">
        <v>110</v>
      </c>
      <c r="J17" s="3" t="s">
        <v>111</v>
      </c>
      <c r="K17" s="10">
        <v>1</v>
      </c>
      <c r="L17" s="8">
        <v>45217</v>
      </c>
      <c r="M17" s="8">
        <v>45565</v>
      </c>
      <c r="N17" s="3" t="s">
        <v>112</v>
      </c>
      <c r="O17" s="23">
        <v>45534</v>
      </c>
      <c r="P17" s="23">
        <v>45573</v>
      </c>
      <c r="Q17" s="22">
        <v>0.5</v>
      </c>
      <c r="R17" s="30">
        <v>0.5</v>
      </c>
      <c r="S17" s="12"/>
      <c r="T17" s="29" t="s">
        <v>120</v>
      </c>
      <c r="U17" s="29" t="s">
        <v>121</v>
      </c>
      <c r="V17" s="24"/>
      <c r="W17" s="24"/>
      <c r="X17" s="24"/>
      <c r="Y17" s="1">
        <v>45586</v>
      </c>
      <c r="Z17" s="3" t="s">
        <v>116</v>
      </c>
    </row>
  </sheetData>
  <sheetProtection algorithmName="SHA-512" hashValue="DxLkU9VUwEYNt/qt/0bQWJDRVc3mjKgC9vmnwUlu7cRy1OXkliXw8riQ3eNOpt4O1XnbdzayeaNt7HeQ5Hvliw==" saltValue="8PT9XrqCGTfy4rJi6vuSFg==" spinCount="100000" sheet="1" formatCells="0" formatColumns="0" formatRows="0" insertColumns="0" insertRows="0" insertHyperlinks="0" deleteColumns="0" deleteRows="0" sort="0" autoFilter="0" pivotTables="0"/>
  <mergeCells count="82">
    <mergeCell ref="N13:N14"/>
    <mergeCell ref="S13:S14"/>
    <mergeCell ref="Y13:Y14"/>
    <mergeCell ref="Z13:Z14"/>
    <mergeCell ref="H15:H17"/>
    <mergeCell ref="I15:I17"/>
    <mergeCell ref="J15:J17"/>
    <mergeCell ref="K15:K17"/>
    <mergeCell ref="L15:L17"/>
    <mergeCell ref="M15:M17"/>
    <mergeCell ref="N15:N17"/>
    <mergeCell ref="S15:S17"/>
    <mergeCell ref="Y15:Y17"/>
    <mergeCell ref="Z15:Z17"/>
    <mergeCell ref="I13:I14"/>
    <mergeCell ref="J13:J14"/>
    <mergeCell ref="K13:K14"/>
    <mergeCell ref="L13:L14"/>
    <mergeCell ref="M13:M14"/>
    <mergeCell ref="N8:N10"/>
    <mergeCell ref="S8:S10"/>
    <mergeCell ref="Y8:Y10"/>
    <mergeCell ref="Z8:Z10"/>
    <mergeCell ref="H11:H12"/>
    <mergeCell ref="I11:I12"/>
    <mergeCell ref="J11:J12"/>
    <mergeCell ref="K11:K12"/>
    <mergeCell ref="L11:L12"/>
    <mergeCell ref="M11:M12"/>
    <mergeCell ref="N11:N12"/>
    <mergeCell ref="S11:S12"/>
    <mergeCell ref="Y11:Y12"/>
    <mergeCell ref="Z11:Z12"/>
    <mergeCell ref="I8:I10"/>
    <mergeCell ref="J8:J10"/>
    <mergeCell ref="K8:K10"/>
    <mergeCell ref="L8:L10"/>
    <mergeCell ref="M8:M10"/>
    <mergeCell ref="G8:G10"/>
    <mergeCell ref="G11:G12"/>
    <mergeCell ref="G13:G14"/>
    <mergeCell ref="G15:G17"/>
    <mergeCell ref="H8:H10"/>
    <mergeCell ref="H13:H14"/>
    <mergeCell ref="F13:F14"/>
    <mergeCell ref="A15:A17"/>
    <mergeCell ref="B15:B17"/>
    <mergeCell ref="C15:C17"/>
    <mergeCell ref="D15:D17"/>
    <mergeCell ref="E15:E17"/>
    <mergeCell ref="F15:F17"/>
    <mergeCell ref="A13:A14"/>
    <mergeCell ref="B13:B14"/>
    <mergeCell ref="C13:C14"/>
    <mergeCell ref="D13:D14"/>
    <mergeCell ref="E13:E14"/>
    <mergeCell ref="F8:F10"/>
    <mergeCell ref="A11:A12"/>
    <mergeCell ref="B11:B12"/>
    <mergeCell ref="C11:C12"/>
    <mergeCell ref="D11:D12"/>
    <mergeCell ref="E11:E12"/>
    <mergeCell ref="F11:F12"/>
    <mergeCell ref="A8:A10"/>
    <mergeCell ref="B8:B10"/>
    <mergeCell ref="C8:C10"/>
    <mergeCell ref="D8:D10"/>
    <mergeCell ref="E8:E10"/>
    <mergeCell ref="A4:C4"/>
    <mergeCell ref="D4:Z4"/>
    <mergeCell ref="A5:Z5"/>
    <mergeCell ref="A6:F6"/>
    <mergeCell ref="G6:N6"/>
    <mergeCell ref="O6:Z6"/>
    <mergeCell ref="A1:Z1"/>
    <mergeCell ref="A2:Z2"/>
    <mergeCell ref="A3:C3"/>
    <mergeCell ref="D3:F3"/>
    <mergeCell ref="H3:I3"/>
    <mergeCell ref="K3:M3"/>
    <mergeCell ref="N3:P3"/>
    <mergeCell ref="Q3:Z3"/>
  </mergeCells>
  <conditionalFormatting sqref="S8">
    <cfRule type="cellIs" dxfId="13" priority="1" operator="between">
      <formula>0</formula>
      <formula>0.6</formula>
    </cfRule>
    <cfRule type="cellIs" dxfId="12" priority="1" operator="between">
      <formula>0.6</formula>
      <formula>0.9</formula>
    </cfRule>
    <cfRule type="cellIs" dxfId="11" priority="1" operator="greaterThan">
      <formula>0.9</formula>
    </cfRule>
    <cfRule type="cellIs" dxfId="10" priority="1" operator="between">
      <formula>0</formula>
      <formula>0.6</formula>
    </cfRule>
    <cfRule type="cellIs" dxfId="9" priority="1" operator="between">
      <formula>0.6</formula>
      <formula>0.9</formula>
    </cfRule>
  </conditionalFormatting>
  <conditionalFormatting sqref="S11">
    <cfRule type="cellIs" dxfId="8" priority="2" operator="between">
      <formula>0</formula>
      <formula>0.6</formula>
    </cfRule>
    <cfRule type="cellIs" dxfId="7" priority="2" operator="between">
      <formula>0.6</formula>
      <formula>0.9</formula>
    </cfRule>
    <cfRule type="cellIs" dxfId="6" priority="2" operator="greaterThan">
      <formula>0.9</formula>
    </cfRule>
  </conditionalFormatting>
  <conditionalFormatting sqref="S13">
    <cfRule type="cellIs" dxfId="5" priority="3" operator="between">
      <formula>0</formula>
      <formula>0.6</formula>
    </cfRule>
    <cfRule type="cellIs" dxfId="4" priority="3" operator="between">
      <formula>0.6</formula>
      <formula>0.9</formula>
    </cfRule>
    <cfRule type="cellIs" dxfId="3" priority="3" operator="greaterThan">
      <formula>0.9</formula>
    </cfRule>
  </conditionalFormatting>
  <conditionalFormatting sqref="S15">
    <cfRule type="cellIs" dxfId="2" priority="4" operator="between">
      <formula>0</formula>
      <formula>0.6</formula>
    </cfRule>
    <cfRule type="cellIs" dxfId="1" priority="4" operator="between">
      <formula>0.6</formula>
      <formula>0.9</formula>
    </cfRule>
    <cfRule type="cellIs" dxfId="0" priority="4" operator="greaterThan">
      <formula>0.9</formula>
    </cfRule>
  </conditionalFormatting>
  <pageMargins left="0.75" right="0.75" top="0.75" bottom="0.5" header="0.5" footer="0.7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26" customWidth="1"/>
    <col min="2" max="2" width="12.7109375" style="26" customWidth="1"/>
    <col min="3" max="3" width="47.7109375" customWidth="1"/>
    <col min="4" max="5" width="13.7109375" style="26" customWidth="1"/>
    <col min="6" max="6" width="16.7109375" customWidth="1"/>
    <col min="7" max="8" width="26.7109375" customWidth="1"/>
    <col min="9" max="9" width="23.7109375" customWidth="1"/>
    <col min="10" max="10" width="15.7109375" customWidth="1"/>
    <col min="11" max="13" width="11.7109375" style="26" customWidth="1"/>
    <col min="14" max="14" width="13.7109375" customWidth="1"/>
    <col min="15" max="16" width="12.7109375" style="26" customWidth="1"/>
    <col min="17" max="17" width="11.7109375" style="26" customWidth="1"/>
    <col min="18" max="18" width="12.7109375" style="26" customWidth="1"/>
    <col min="19" max="19" width="13.7109375" style="26" customWidth="1"/>
    <col min="20" max="20" width="25.7109375" customWidth="1"/>
    <col min="21" max="24" width="30.7109375" customWidth="1"/>
    <col min="25" max="25" width="11.7109375" customWidth="1"/>
    <col min="26" max="26" width="26.7109375" customWidth="1"/>
    <col min="27" max="27" width="9.140625" style="20" customWidth="1"/>
    <col min="28" max="16384" width="9.140625" style="20"/>
  </cols>
  <sheetData>
    <row r="1" spans="1:26" customFormat="1" ht="24.95" customHeight="1" x14ac:dyDescent="0.25">
      <c r="A1" s="19" t="s">
        <v>0</v>
      </c>
      <c r="B1" s="18"/>
      <c r="C1" s="17"/>
      <c r="D1" s="18"/>
      <c r="E1" s="18"/>
      <c r="F1" s="17"/>
      <c r="G1" s="17"/>
      <c r="H1" s="17"/>
      <c r="I1" s="17"/>
      <c r="J1" s="17"/>
      <c r="K1" s="18"/>
      <c r="L1" s="18"/>
      <c r="M1" s="18"/>
      <c r="N1" s="17"/>
      <c r="O1" s="18"/>
      <c r="P1" s="18"/>
      <c r="Q1" s="18"/>
      <c r="R1" s="18"/>
      <c r="S1" s="18"/>
      <c r="T1" s="17"/>
      <c r="U1" s="17"/>
      <c r="V1" s="17"/>
      <c r="W1" s="17"/>
      <c r="X1" s="17"/>
      <c r="Y1" s="17"/>
      <c r="Z1" s="17"/>
    </row>
    <row r="2" spans="1:26" x14ac:dyDescent="0.25">
      <c r="A2" s="16" t="s">
        <v>1</v>
      </c>
      <c r="B2" s="15"/>
      <c r="C2" s="14"/>
      <c r="D2" s="15"/>
      <c r="E2" s="15"/>
      <c r="F2" s="14"/>
      <c r="G2" s="14"/>
      <c r="H2" s="14"/>
      <c r="I2" s="14"/>
      <c r="J2" s="14"/>
      <c r="K2" s="15"/>
      <c r="L2" s="15"/>
      <c r="M2" s="15"/>
      <c r="N2" s="14"/>
      <c r="O2" s="15"/>
      <c r="P2" s="15"/>
      <c r="Q2" s="15"/>
      <c r="R2" s="15"/>
      <c r="S2" s="15"/>
      <c r="T2" s="14"/>
      <c r="U2" s="14"/>
      <c r="V2" s="14"/>
      <c r="W2" s="14"/>
      <c r="X2" s="14"/>
      <c r="Y2" s="14"/>
      <c r="Z2" s="14"/>
    </row>
    <row r="3" spans="1:26" x14ac:dyDescent="0.25">
      <c r="A3" s="19" t="s">
        <v>2</v>
      </c>
      <c r="B3" s="18"/>
      <c r="C3" s="17"/>
      <c r="D3" s="13"/>
      <c r="E3" s="12"/>
      <c r="F3" s="11"/>
      <c r="G3" s="21" t="s">
        <v>3</v>
      </c>
      <c r="H3" s="10" t="s">
        <v>4</v>
      </c>
      <c r="I3" s="11"/>
      <c r="J3" s="21" t="s">
        <v>5</v>
      </c>
      <c r="K3" s="9">
        <v>10</v>
      </c>
      <c r="L3" s="12"/>
      <c r="M3" s="12"/>
      <c r="N3" s="19" t="s">
        <v>6</v>
      </c>
      <c r="O3" s="12"/>
      <c r="P3" s="12"/>
      <c r="Q3" s="8">
        <v>45359</v>
      </c>
      <c r="R3" s="12"/>
      <c r="S3" s="12"/>
      <c r="T3" s="11"/>
      <c r="U3" s="11"/>
      <c r="V3" s="11"/>
      <c r="W3" s="11"/>
      <c r="X3" s="11"/>
      <c r="Y3" s="11"/>
      <c r="Z3" s="11"/>
    </row>
    <row r="4" spans="1:26" x14ac:dyDescent="0.25">
      <c r="A4" s="19" t="s">
        <v>7</v>
      </c>
      <c r="B4" s="18"/>
      <c r="C4" s="17"/>
      <c r="D4" s="10" t="s">
        <v>122</v>
      </c>
      <c r="E4" s="12"/>
      <c r="F4" s="11"/>
      <c r="G4" s="11"/>
      <c r="H4" s="11"/>
      <c r="I4" s="11"/>
      <c r="J4" s="11"/>
      <c r="K4" s="12"/>
      <c r="L4" s="12"/>
      <c r="M4" s="12"/>
      <c r="N4" s="11"/>
      <c r="O4" s="12"/>
      <c r="P4" s="12"/>
      <c r="Q4" s="12"/>
      <c r="R4" s="12"/>
      <c r="S4" s="12"/>
      <c r="T4" s="11"/>
      <c r="U4" s="11"/>
      <c r="V4" s="11"/>
      <c r="W4" s="11"/>
      <c r="X4" s="11"/>
      <c r="Y4" s="11"/>
      <c r="Z4" s="11"/>
    </row>
    <row r="5" spans="1:26" customFormat="1" ht="6.95" customHeight="1" x14ac:dyDescent="0.25">
      <c r="A5" s="13"/>
      <c r="B5" s="13"/>
      <c r="C5" s="7"/>
      <c r="D5" s="13"/>
      <c r="E5" s="13"/>
      <c r="F5" s="7"/>
      <c r="G5" s="7"/>
      <c r="H5" s="7"/>
      <c r="I5" s="7"/>
      <c r="J5" s="7"/>
      <c r="K5" s="13"/>
      <c r="L5" s="13"/>
      <c r="M5" s="13"/>
      <c r="N5" s="7"/>
      <c r="O5" s="13"/>
      <c r="P5" s="13"/>
      <c r="Q5" s="13"/>
      <c r="R5" s="13"/>
      <c r="S5" s="13"/>
      <c r="T5" s="7"/>
      <c r="U5" s="7"/>
      <c r="V5" s="7"/>
      <c r="W5" s="7"/>
      <c r="X5" s="7"/>
      <c r="Y5" s="7"/>
      <c r="Z5" s="7"/>
    </row>
    <row r="6" spans="1:26" x14ac:dyDescent="0.25">
      <c r="A6" s="16" t="s">
        <v>9</v>
      </c>
      <c r="B6" s="15"/>
      <c r="C6" s="15"/>
      <c r="D6" s="15"/>
      <c r="E6" s="15"/>
      <c r="F6" s="15"/>
      <c r="G6" s="16" t="s">
        <v>10</v>
      </c>
      <c r="H6" s="15"/>
      <c r="I6" s="15"/>
      <c r="J6" s="15"/>
      <c r="K6" s="15"/>
      <c r="L6" s="15"/>
      <c r="M6" s="15"/>
      <c r="N6" s="15"/>
      <c r="O6" s="16" t="s">
        <v>11</v>
      </c>
      <c r="P6" s="15"/>
      <c r="Q6" s="15"/>
      <c r="R6" s="15"/>
      <c r="S6" s="15"/>
      <c r="T6" s="15"/>
      <c r="U6" s="15"/>
      <c r="V6" s="15"/>
      <c r="W6" s="15"/>
      <c r="X6" s="15"/>
      <c r="Y6" s="15"/>
      <c r="Z6" s="15"/>
    </row>
    <row r="7" spans="1:26" customFormat="1" ht="26.1" customHeight="1" x14ac:dyDescent="0.2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sheetData>
  <sheetProtection algorithmName="SHA-512" hashValue="1B9IqTuG7efQVxEf8HqJ++xCHP5/emTVWElD8Z1yWtqdyuThqwUdSV/zdz3uDcmAQ8JhiNMoXNu4UoYI79K6BA==" saltValue="NelVxwFOT7/1Gn5MtlGYeQ==" spinCount="100000" sheet="1" formatCells="0" formatColumns="0" formatRows="0" insertColumns="0" insertRows="0" insertHyperlinks="0" deleteColumns="0" deleteRows="0" sort="0" autoFilter="0" pivotTables="0"/>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26" customWidth="1"/>
    <col min="2" max="2" width="12.7109375" style="26" customWidth="1"/>
    <col min="3" max="3" width="47.7109375" customWidth="1"/>
    <col min="4" max="5" width="13.7109375" style="26" customWidth="1"/>
    <col min="6" max="6" width="16.7109375" customWidth="1"/>
    <col min="7" max="8" width="26.7109375" customWidth="1"/>
    <col min="9" max="9" width="23.7109375" customWidth="1"/>
    <col min="10" max="10" width="15.7109375" customWidth="1"/>
    <col min="11" max="13" width="11.7109375" style="26" customWidth="1"/>
    <col min="14" max="14" width="13.7109375" customWidth="1"/>
    <col min="15" max="16" width="12.7109375" style="26" customWidth="1"/>
    <col min="17" max="17" width="11.7109375" style="26" customWidth="1"/>
    <col min="18" max="18" width="12.7109375" style="26" customWidth="1"/>
    <col min="19" max="19" width="13.7109375" style="26" customWidth="1"/>
    <col min="20" max="20" width="25.7109375" customWidth="1"/>
    <col min="21" max="24" width="30.7109375" customWidth="1"/>
    <col min="25" max="25" width="11.7109375" customWidth="1"/>
    <col min="26" max="26" width="26.7109375" customWidth="1"/>
    <col min="27" max="27" width="9.140625" style="20" customWidth="1"/>
    <col min="28" max="16384" width="9.140625" style="20"/>
  </cols>
  <sheetData>
    <row r="1" spans="1:26" customFormat="1" ht="24.95" customHeight="1" x14ac:dyDescent="0.25">
      <c r="A1" s="19" t="s">
        <v>0</v>
      </c>
      <c r="B1" s="18"/>
      <c r="C1" s="17"/>
      <c r="D1" s="18"/>
      <c r="E1" s="18"/>
      <c r="F1" s="17"/>
      <c r="G1" s="17"/>
      <c r="H1" s="17"/>
      <c r="I1" s="17"/>
      <c r="J1" s="17"/>
      <c r="K1" s="18"/>
      <c r="L1" s="18"/>
      <c r="M1" s="18"/>
      <c r="N1" s="17"/>
      <c r="O1" s="18"/>
      <c r="P1" s="18"/>
      <c r="Q1" s="18"/>
      <c r="R1" s="18"/>
      <c r="S1" s="18"/>
      <c r="T1" s="17"/>
      <c r="U1" s="17"/>
      <c r="V1" s="17"/>
      <c r="W1" s="17"/>
      <c r="X1" s="17"/>
      <c r="Y1" s="17"/>
      <c r="Z1" s="17"/>
    </row>
    <row r="2" spans="1:26" x14ac:dyDescent="0.25">
      <c r="A2" s="16" t="s">
        <v>1</v>
      </c>
      <c r="B2" s="15"/>
      <c r="C2" s="14"/>
      <c r="D2" s="15"/>
      <c r="E2" s="15"/>
      <c r="F2" s="14"/>
      <c r="G2" s="14"/>
      <c r="H2" s="14"/>
      <c r="I2" s="14"/>
      <c r="J2" s="14"/>
      <c r="K2" s="15"/>
      <c r="L2" s="15"/>
      <c r="M2" s="15"/>
      <c r="N2" s="14"/>
      <c r="O2" s="15"/>
      <c r="P2" s="15"/>
      <c r="Q2" s="15"/>
      <c r="R2" s="15"/>
      <c r="S2" s="15"/>
      <c r="T2" s="14"/>
      <c r="U2" s="14"/>
      <c r="V2" s="14"/>
      <c r="W2" s="14"/>
      <c r="X2" s="14"/>
      <c r="Y2" s="14"/>
      <c r="Z2" s="14"/>
    </row>
    <row r="3" spans="1:26" x14ac:dyDescent="0.25">
      <c r="A3" s="19" t="s">
        <v>2</v>
      </c>
      <c r="B3" s="18"/>
      <c r="C3" s="17"/>
      <c r="D3" s="13"/>
      <c r="E3" s="12"/>
      <c r="F3" s="11"/>
      <c r="G3" s="21" t="s">
        <v>3</v>
      </c>
      <c r="H3" s="10" t="s">
        <v>4</v>
      </c>
      <c r="I3" s="11"/>
      <c r="J3" s="21" t="s">
        <v>5</v>
      </c>
      <c r="K3" s="9">
        <v>10</v>
      </c>
      <c r="L3" s="12"/>
      <c r="M3" s="12"/>
      <c r="N3" s="19" t="s">
        <v>6</v>
      </c>
      <c r="O3" s="12"/>
      <c r="P3" s="12"/>
      <c r="Q3" s="8">
        <v>45359</v>
      </c>
      <c r="R3" s="12"/>
      <c r="S3" s="12"/>
      <c r="T3" s="11"/>
      <c r="U3" s="11"/>
      <c r="V3" s="11"/>
      <c r="W3" s="11"/>
      <c r="X3" s="11"/>
      <c r="Y3" s="11"/>
      <c r="Z3" s="11"/>
    </row>
    <row r="4" spans="1:26" x14ac:dyDescent="0.25">
      <c r="A4" s="19" t="s">
        <v>7</v>
      </c>
      <c r="B4" s="18"/>
      <c r="C4" s="17"/>
      <c r="D4" s="10" t="s">
        <v>123</v>
      </c>
      <c r="E4" s="12"/>
      <c r="F4" s="11"/>
      <c r="G4" s="11"/>
      <c r="H4" s="11"/>
      <c r="I4" s="11"/>
      <c r="J4" s="11"/>
      <c r="K4" s="12"/>
      <c r="L4" s="12"/>
      <c r="M4" s="12"/>
      <c r="N4" s="11"/>
      <c r="O4" s="12"/>
      <c r="P4" s="12"/>
      <c r="Q4" s="12"/>
      <c r="R4" s="12"/>
      <c r="S4" s="12"/>
      <c r="T4" s="11"/>
      <c r="U4" s="11"/>
      <c r="V4" s="11"/>
      <c r="W4" s="11"/>
      <c r="X4" s="11"/>
      <c r="Y4" s="11"/>
      <c r="Z4" s="11"/>
    </row>
    <row r="5" spans="1:26" customFormat="1" ht="6.95" customHeight="1" x14ac:dyDescent="0.25">
      <c r="A5" s="13"/>
      <c r="B5" s="13"/>
      <c r="C5" s="7"/>
      <c r="D5" s="13"/>
      <c r="E5" s="13"/>
      <c r="F5" s="7"/>
      <c r="G5" s="7"/>
      <c r="H5" s="7"/>
      <c r="I5" s="7"/>
      <c r="J5" s="7"/>
      <c r="K5" s="13"/>
      <c r="L5" s="13"/>
      <c r="M5" s="13"/>
      <c r="N5" s="7"/>
      <c r="O5" s="13"/>
      <c r="P5" s="13"/>
      <c r="Q5" s="13"/>
      <c r="R5" s="13"/>
      <c r="S5" s="13"/>
      <c r="T5" s="7"/>
      <c r="U5" s="7"/>
      <c r="V5" s="7"/>
      <c r="W5" s="7"/>
      <c r="X5" s="7"/>
      <c r="Y5" s="7"/>
      <c r="Z5" s="7"/>
    </row>
    <row r="6" spans="1:26" x14ac:dyDescent="0.25">
      <c r="A6" s="16" t="s">
        <v>9</v>
      </c>
      <c r="B6" s="15"/>
      <c r="C6" s="15"/>
      <c r="D6" s="15"/>
      <c r="E6" s="15"/>
      <c r="F6" s="15"/>
      <c r="G6" s="16" t="s">
        <v>10</v>
      </c>
      <c r="H6" s="15"/>
      <c r="I6" s="15"/>
      <c r="J6" s="15"/>
      <c r="K6" s="15"/>
      <c r="L6" s="15"/>
      <c r="M6" s="15"/>
      <c r="N6" s="15"/>
      <c r="O6" s="16" t="s">
        <v>11</v>
      </c>
      <c r="P6" s="15"/>
      <c r="Q6" s="15"/>
      <c r="R6" s="15"/>
      <c r="S6" s="15"/>
      <c r="T6" s="15"/>
      <c r="U6" s="15"/>
      <c r="V6" s="15"/>
      <c r="W6" s="15"/>
      <c r="X6" s="15"/>
      <c r="Y6" s="15"/>
      <c r="Z6" s="15"/>
    </row>
    <row r="7" spans="1:26" customFormat="1" ht="26.1" customHeight="1" x14ac:dyDescent="0.2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sheetData>
  <sheetProtection algorithmName="SHA-512" hashValue="kRspXvRFHUcXBlC0lmFHEZjXw2SyUxeijWSY0ZwDECYImkNaeC2hY708wClmKgO19aOU+tO1/teYZAkxLBThOQ==" saltValue="+t/bteYNTIxWBK6g8mWICA==" spinCount="100000" sheet="1" formatCells="0" formatColumns="0" formatRows="0" insertColumns="0" insertRows="0" insertHyperlinks="0" deleteColumns="0" deleteRows="0" sort="0" autoFilter="0" pivotTables="0"/>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26" customWidth="1"/>
    <col min="2" max="2" width="12.7109375" style="26" customWidth="1"/>
    <col min="3" max="3" width="47.7109375" customWidth="1"/>
    <col min="4" max="5" width="13.7109375" style="26" customWidth="1"/>
    <col min="6" max="6" width="16.7109375" customWidth="1"/>
    <col min="7" max="8" width="26.7109375" customWidth="1"/>
    <col min="9" max="9" width="23.7109375" customWidth="1"/>
    <col min="10" max="10" width="15.7109375" customWidth="1"/>
    <col min="11" max="13" width="11.7109375" style="26" customWidth="1"/>
    <col min="14" max="14" width="13.7109375" customWidth="1"/>
    <col min="15" max="16" width="12.7109375" style="26" customWidth="1"/>
    <col min="17" max="17" width="11.7109375" style="26" customWidth="1"/>
    <col min="18" max="18" width="12.7109375" style="26" customWidth="1"/>
    <col min="19" max="19" width="13.7109375" style="26" customWidth="1"/>
    <col min="20" max="20" width="25.7109375" customWidth="1"/>
    <col min="21" max="24" width="30.7109375" customWidth="1"/>
    <col min="25" max="25" width="11.7109375" customWidth="1"/>
    <col min="26" max="26" width="26.7109375" customWidth="1"/>
    <col min="27" max="27" width="9.140625" style="20" customWidth="1"/>
    <col min="28" max="16384" width="9.140625" style="20"/>
  </cols>
  <sheetData>
    <row r="1" spans="1:26" customFormat="1" ht="24.95" customHeight="1" x14ac:dyDescent="0.25">
      <c r="A1" s="19" t="s">
        <v>0</v>
      </c>
      <c r="B1" s="18"/>
      <c r="C1" s="17"/>
      <c r="D1" s="18"/>
      <c r="E1" s="18"/>
      <c r="F1" s="17"/>
      <c r="G1" s="17"/>
      <c r="H1" s="17"/>
      <c r="I1" s="17"/>
      <c r="J1" s="17"/>
      <c r="K1" s="18"/>
      <c r="L1" s="18"/>
      <c r="M1" s="18"/>
      <c r="N1" s="17"/>
      <c r="O1" s="18"/>
      <c r="P1" s="18"/>
      <c r="Q1" s="18"/>
      <c r="R1" s="18"/>
      <c r="S1" s="18"/>
      <c r="T1" s="17"/>
      <c r="U1" s="17"/>
      <c r="V1" s="17"/>
      <c r="W1" s="17"/>
      <c r="X1" s="17"/>
      <c r="Y1" s="17"/>
      <c r="Z1" s="17"/>
    </row>
    <row r="2" spans="1:26" x14ac:dyDescent="0.25">
      <c r="A2" s="16" t="s">
        <v>1</v>
      </c>
      <c r="B2" s="15"/>
      <c r="C2" s="14"/>
      <c r="D2" s="15"/>
      <c r="E2" s="15"/>
      <c r="F2" s="14"/>
      <c r="G2" s="14"/>
      <c r="H2" s="14"/>
      <c r="I2" s="14"/>
      <c r="J2" s="14"/>
      <c r="K2" s="15"/>
      <c r="L2" s="15"/>
      <c r="M2" s="15"/>
      <c r="N2" s="14"/>
      <c r="O2" s="15"/>
      <c r="P2" s="15"/>
      <c r="Q2" s="15"/>
      <c r="R2" s="15"/>
      <c r="S2" s="15"/>
      <c r="T2" s="14"/>
      <c r="U2" s="14"/>
      <c r="V2" s="14"/>
      <c r="W2" s="14"/>
      <c r="X2" s="14"/>
      <c r="Y2" s="14"/>
      <c r="Z2" s="14"/>
    </row>
    <row r="3" spans="1:26" x14ac:dyDescent="0.25">
      <c r="A3" s="19" t="s">
        <v>2</v>
      </c>
      <c r="B3" s="18"/>
      <c r="C3" s="17"/>
      <c r="D3" s="13"/>
      <c r="E3" s="12"/>
      <c r="F3" s="11"/>
      <c r="G3" s="21" t="s">
        <v>3</v>
      </c>
      <c r="H3" s="10" t="s">
        <v>4</v>
      </c>
      <c r="I3" s="11"/>
      <c r="J3" s="21" t="s">
        <v>5</v>
      </c>
      <c r="K3" s="9">
        <v>10</v>
      </c>
      <c r="L3" s="12"/>
      <c r="M3" s="12"/>
      <c r="N3" s="19" t="s">
        <v>6</v>
      </c>
      <c r="O3" s="12"/>
      <c r="P3" s="12"/>
      <c r="Q3" s="8">
        <v>45359</v>
      </c>
      <c r="R3" s="12"/>
      <c r="S3" s="12"/>
      <c r="T3" s="11"/>
      <c r="U3" s="11"/>
      <c r="V3" s="11"/>
      <c r="W3" s="11"/>
      <c r="X3" s="11"/>
      <c r="Y3" s="11"/>
      <c r="Z3" s="11"/>
    </row>
    <row r="4" spans="1:26" x14ac:dyDescent="0.25">
      <c r="A4" s="19" t="s">
        <v>7</v>
      </c>
      <c r="B4" s="18"/>
      <c r="C4" s="17"/>
      <c r="D4" s="10" t="s">
        <v>124</v>
      </c>
      <c r="E4" s="12"/>
      <c r="F4" s="11"/>
      <c r="G4" s="11"/>
      <c r="H4" s="11"/>
      <c r="I4" s="11"/>
      <c r="J4" s="11"/>
      <c r="K4" s="12"/>
      <c r="L4" s="12"/>
      <c r="M4" s="12"/>
      <c r="N4" s="11"/>
      <c r="O4" s="12"/>
      <c r="P4" s="12"/>
      <c r="Q4" s="12"/>
      <c r="R4" s="12"/>
      <c r="S4" s="12"/>
      <c r="T4" s="11"/>
      <c r="U4" s="11"/>
      <c r="V4" s="11"/>
      <c r="W4" s="11"/>
      <c r="X4" s="11"/>
      <c r="Y4" s="11"/>
      <c r="Z4" s="11"/>
    </row>
    <row r="5" spans="1:26" customFormat="1" ht="6.95" customHeight="1" x14ac:dyDescent="0.25">
      <c r="A5" s="13"/>
      <c r="B5" s="13"/>
      <c r="C5" s="7"/>
      <c r="D5" s="13"/>
      <c r="E5" s="13"/>
      <c r="F5" s="7"/>
      <c r="G5" s="7"/>
      <c r="H5" s="7"/>
      <c r="I5" s="7"/>
      <c r="J5" s="7"/>
      <c r="K5" s="13"/>
      <c r="L5" s="13"/>
      <c r="M5" s="13"/>
      <c r="N5" s="7"/>
      <c r="O5" s="13"/>
      <c r="P5" s="13"/>
      <c r="Q5" s="13"/>
      <c r="R5" s="13"/>
      <c r="S5" s="13"/>
      <c r="T5" s="7"/>
      <c r="U5" s="7"/>
      <c r="V5" s="7"/>
      <c r="W5" s="7"/>
      <c r="X5" s="7"/>
      <c r="Y5" s="7"/>
      <c r="Z5" s="7"/>
    </row>
    <row r="6" spans="1:26" x14ac:dyDescent="0.25">
      <c r="A6" s="16" t="s">
        <v>9</v>
      </c>
      <c r="B6" s="15"/>
      <c r="C6" s="15"/>
      <c r="D6" s="15"/>
      <c r="E6" s="15"/>
      <c r="F6" s="15"/>
      <c r="G6" s="16" t="s">
        <v>10</v>
      </c>
      <c r="H6" s="15"/>
      <c r="I6" s="15"/>
      <c r="J6" s="15"/>
      <c r="K6" s="15"/>
      <c r="L6" s="15"/>
      <c r="M6" s="15"/>
      <c r="N6" s="15"/>
      <c r="O6" s="16" t="s">
        <v>11</v>
      </c>
      <c r="P6" s="15"/>
      <c r="Q6" s="15"/>
      <c r="R6" s="15"/>
      <c r="S6" s="15"/>
      <c r="T6" s="15"/>
      <c r="U6" s="15"/>
      <c r="V6" s="15"/>
      <c r="W6" s="15"/>
      <c r="X6" s="15"/>
      <c r="Y6" s="15"/>
      <c r="Z6" s="15"/>
    </row>
    <row r="7" spans="1:26" customFormat="1" ht="26.1" customHeight="1" x14ac:dyDescent="0.25">
      <c r="A7" s="25" t="s">
        <v>12</v>
      </c>
      <c r="B7" s="25" t="s">
        <v>13</v>
      </c>
      <c r="C7" s="25" t="s">
        <v>14</v>
      </c>
      <c r="D7" s="25" t="s">
        <v>15</v>
      </c>
      <c r="E7" s="25" t="s">
        <v>16</v>
      </c>
      <c r="F7" s="25" t="s">
        <v>17</v>
      </c>
      <c r="G7" s="25" t="s">
        <v>18</v>
      </c>
      <c r="H7" s="25" t="s">
        <v>19</v>
      </c>
      <c r="I7" s="25" t="s">
        <v>20</v>
      </c>
      <c r="J7" s="25" t="s">
        <v>21</v>
      </c>
      <c r="K7" s="25" t="s">
        <v>22</v>
      </c>
      <c r="L7" s="25" t="s">
        <v>23</v>
      </c>
      <c r="M7" s="25" t="s">
        <v>24</v>
      </c>
      <c r="N7" s="25" t="s">
        <v>25</v>
      </c>
      <c r="O7" s="25" t="s">
        <v>26</v>
      </c>
      <c r="P7" s="25" t="s">
        <v>27</v>
      </c>
      <c r="Q7" s="25" t="s">
        <v>28</v>
      </c>
      <c r="R7" s="25" t="s">
        <v>29</v>
      </c>
      <c r="S7" s="25" t="s">
        <v>30</v>
      </c>
      <c r="T7" s="25" t="s">
        <v>31</v>
      </c>
      <c r="U7" s="25" t="s">
        <v>32</v>
      </c>
      <c r="V7" s="25" t="s">
        <v>33</v>
      </c>
      <c r="W7" s="25" t="s">
        <v>34</v>
      </c>
      <c r="X7" s="25" t="s">
        <v>35</v>
      </c>
      <c r="Y7" s="25" t="s">
        <v>36</v>
      </c>
      <c r="Z7" s="25" t="s">
        <v>37</v>
      </c>
    </row>
  </sheetData>
  <sheetProtection algorithmName="SHA-512" hashValue="3YAhQ5/mvTf6eTgzfOmebm1wQkSjFexXgST5EdiFtZl+9wzoDiVvNDTMjD4CZLP/8Xu7b7HdeRlVIitJmjR7XQ==" saltValue="miLHHbtN95K3hYGoaRl/MA==" spinCount="100000" sheet="1" formatCells="0" formatColumns="0" formatRows="0" insertColumns="0" insertRows="0" insertHyperlinks="0" deleteColumns="0" deleteRows="0" sort="0" autoFilter="0" pivotTables="0"/>
  <mergeCells count="14">
    <mergeCell ref="A4:C4"/>
    <mergeCell ref="D4:Z4"/>
    <mergeCell ref="A5:Z5"/>
    <mergeCell ref="A6:F6"/>
    <mergeCell ref="G6:N6"/>
    <mergeCell ref="O6:Z6"/>
    <mergeCell ref="A1:Z1"/>
    <mergeCell ref="A2:Z2"/>
    <mergeCell ref="A3:C3"/>
    <mergeCell ref="D3:F3"/>
    <mergeCell ref="H3:I3"/>
    <mergeCell ref="K3:M3"/>
    <mergeCell ref="N3:P3"/>
    <mergeCell ref="Q3:Z3"/>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POE</vt:lpstr>
      <vt:lpstr>GJAL</vt:lpstr>
      <vt:lpstr>GIO-OCI</vt:lpstr>
      <vt:lpstr>GIO-OAP</vt:lpstr>
      <vt:lpstr>GEC</vt:lpstr>
      <vt:lpstr>GAF</vt:lpstr>
      <vt:lpstr>GPE</vt:lpstr>
      <vt:lpstr>RAG</vt:lpstr>
      <vt:lpstr>AIG</vt:lpstr>
      <vt:lpstr>ENTE 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Carlos David Rodriguez Hernandez</cp:lastModifiedBy>
  <dcterms:created xsi:type="dcterms:W3CDTF">2025-08-08T20:32:22Z</dcterms:created>
  <dcterms:modified xsi:type="dcterms:W3CDTF">2025-08-08T21:04:37Z</dcterms:modified>
</cp:coreProperties>
</file>